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fileSharing readOnlyRecommended="1" userName="GermanCamposCastro" algorithmName="SHA-512" hashValue="BdzZMCn5aV+lV2IZlX1MleG3GS/oK1+VQlGIl884zQK+0ebpjeZTQa+RThbjS5/0cEN3H2L2rSJ7DbTm/LiI7A==" saltValue="3OWqY2Y+KCwU2M2q3oVeeg==" spinCount="100000"/>
  <workbookPr codeName="DieseArbeitsmappe" defaultThemeVersion="166925"/>
  <mc:AlternateContent xmlns:mc="http://schemas.openxmlformats.org/markup-compatibility/2006">
    <mc:Choice Requires="x15">
      <x15ac:absPath xmlns:x15ac="http://schemas.microsoft.com/office/spreadsheetml/2010/11/ac" url="/Users/germancamposcastro/Desktop/"/>
    </mc:Choice>
  </mc:AlternateContent>
  <xr:revisionPtr revIDLastSave="0" documentId="8_{19644E08-9644-C04F-ACBA-BD6AA839A1D8}" xr6:coauthVersionLast="47" xr6:coauthVersionMax="47" xr10:uidLastSave="{00000000-0000-0000-0000-000000000000}"/>
  <bookViews>
    <workbookView xWindow="50440" yWindow="4340" windowWidth="32800" windowHeight="20820" xr2:uid="{628465E1-6884-434E-AC88-E055032DD87D}"/>
  </bookViews>
  <sheets>
    <sheet name="Playground" sheetId="9"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9" l="1"/>
  <c r="U48" i="9" s="1" a="1"/>
  <c r="U48" i="9" s="1"/>
  <c r="M31" i="9"/>
  <c r="U31" i="9" s="1" a="1"/>
  <c r="U31" i="9" s="1"/>
  <c r="M14" i="9" a="1"/>
  <c r="M14" i="9" s="1"/>
  <c r="U14" i="9" s="1" a="1"/>
  <c r="U14"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8">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futureMetadata>
  <futureMetadata name="XLDAPR" count="1">
    <bk>
      <extLst>
        <ext uri="{bdbb8cdc-fa1e-496e-a857-3c3f30c029c3}">
          <xda:dynamicArrayProperties fDynamic="1" fCollapsed="0"/>
        </ext>
      </extLst>
    </bk>
  </futureMetadata>
  <cellMetadata count="1">
    <bk>
      <rc t="2" v="0"/>
    </bk>
  </cellMetadata>
  <valueMetadata count="8">
    <bk>
      <rc t="1" v="0"/>
    </bk>
    <bk>
      <rc t="1" v="1"/>
    </bk>
    <bk>
      <rc t="1" v="2"/>
    </bk>
    <bk>
      <rc t="1" v="3"/>
    </bk>
    <bk>
      <rc t="1" v="4"/>
    </bk>
    <bk>
      <rc t="1" v="5"/>
    </bk>
    <bk>
      <rc t="1" v="6"/>
    </bk>
    <bk>
      <rc t="1" v="7"/>
    </bk>
  </valueMetadata>
</metadata>
</file>

<file path=xl/sharedStrings.xml><?xml version="1.0" encoding="utf-8"?>
<sst xmlns="http://schemas.openxmlformats.org/spreadsheetml/2006/main" count="59" uniqueCount="27">
  <si>
    <t>Geringe Auslastung erwartet</t>
  </si>
  <si>
    <t>Hohe Auslastung erwartet</t>
  </si>
  <si>
    <t>Mittlere Auslastung erwartet</t>
  </si>
  <si>
    <t>Eine Fahrt</t>
  </si>
  <si>
    <t>Außergewöhnlich hohe Auslastung erwartet</t>
  </si>
  <si>
    <t>Drei Fahrten</t>
  </si>
  <si>
    <t>RE</t>
  </si>
  <si>
    <t>ICE</t>
  </si>
  <si>
    <t>Fünf Fahrten</t>
  </si>
  <si>
    <t>Mittlere Auslastung erwartet ▾</t>
  </si>
  <si>
    <t>Geringe Auslastung erwartet ▾</t>
  </si>
  <si>
    <t>Außergewöhnlich hohe Auslastung erwartet ▾</t>
  </si>
  <si>
    <t>Auslastung unbekannt ▾</t>
  </si>
  <si>
    <t>Reisedauer unter 25 Minuten ▾</t>
  </si>
  <si>
    <t>Hohe Auslastung erwartet ▾</t>
  </si>
  <si>
    <t>Legende</t>
  </si>
  <si>
    <t>Playground Auslastung</t>
  </si>
  <si>
    <t>Konfigurationen</t>
  </si>
  <si>
    <r>
      <rPr>
        <b/>
        <sz val="12"/>
        <color theme="1"/>
        <rFont val="DB Screen Sans"/>
      </rPr>
      <t>Willkommen im Auslastungs-Playground!</t>
    </r>
    <r>
      <rPr>
        <sz val="12"/>
        <color theme="1"/>
        <rFont val="DB Screen Sans"/>
      </rPr>
      <t xml:space="preserve">
Wenn du die Auslastung der einzelnen Verkehrsmittel unter </t>
    </r>
    <r>
      <rPr>
        <b/>
        <sz val="12"/>
        <color theme="1"/>
        <rFont val="DB Screen Sans"/>
      </rPr>
      <t>Konfigurationen</t>
    </r>
    <r>
      <rPr>
        <sz val="12"/>
        <color theme="1"/>
        <rFont val="DB Screen Sans"/>
      </rPr>
      <t xml:space="preserve"> mit Hilfe der Dropdowns anpasst, wird in der abstrahierten Verbindungskachel automatisch die Auslastung der Verbindung angezeigt.
Im Zuge der besseren Darstellbarkeit in Excel arbeiten wir hier nicht mit einem Tooltip für die Anzeige der Auslastungsinformation, sondern schreiben den Hinweistext direkt neben das Icon.
</t>
    </r>
  </si>
  <si>
    <t>Verbindungskachel für eine Verbindung mit einem Verkehrsmittel</t>
  </si>
  <si>
    <t>Verbindungskachel für eine Verbindung mit drei Verkehrsmitteln</t>
  </si>
  <si>
    <t>Verbindungskachel für eine Verbindung mit fünf Verkehrsmitteln</t>
  </si>
  <si>
    <t>Wähle hier über das Dropdown die gewünschte Auslastung aus:</t>
  </si>
  <si>
    <t>Wähle hier über die Dropdowns die gewünschte Auslastung aus:</t>
  </si>
  <si>
    <t>S</t>
  </si>
  <si>
    <t>Beispiel für die Darstellung von drei Verkehrsmitteln mit hoher Auslastung bei fünf Fahrten:</t>
  </si>
  <si>
    <t>Beispiel für die Darstellung von zwei Verkehrsmitteln mit hoher Auslastung bei drei Fahrten: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</si>
</sst>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2"/>
      <color theme="1"/>
      <name val="Calibri"/>
      <family val="2"/>
      <scheme val="minor"/>
    </font>
    <font>
      <sz val="11"/>
      <color theme="1"/>
      <name val="Calibri"/>
      <family val="2"/>
      <scheme val="minor"/>
    </font>
    <font>
      <sz val="12"/>
      <color theme="0"/>
      <name val="DB Sans Bold"/>
    </font>
    <font>
      <sz val="12"/>
      <color theme="1"/>
      <name val="DB Screen Sans"/>
    </font>
    <font>
      <sz val="36"/>
      <color theme="1"/>
      <name val="DB Screen Sans Bold"/>
    </font>
    <font>
      <sz val="11"/>
      <color theme="1"/>
      <name val="DB Screen Sans"/>
    </font>
    <font>
      <sz val="10"/>
      <color theme="1"/>
      <name val="DB Screen Sans"/>
    </font>
    <font>
      <sz val="20"/>
      <color theme="0"/>
      <name val="DB Screen Sans"/>
    </font>
    <font>
      <sz val="14"/>
      <color theme="1"/>
      <name val="DB Screen Sans"/>
    </font>
    <font>
      <sz val="12"/>
      <name val="Calibri"/>
      <family val="2"/>
      <scheme val="minor"/>
    </font>
    <font>
      <sz val="12"/>
      <color theme="0"/>
      <name val="Calibri"/>
      <family val="2"/>
      <scheme val="minor"/>
    </font>
    <font>
      <u/>
      <sz val="12"/>
      <color theme="1"/>
      <name val="Calibri"/>
      <family val="2"/>
      <scheme val="minor"/>
    </font>
    <font>
      <sz val="14"/>
      <color theme="1"/>
      <name val="DB Screen Sans Bold"/>
    </font>
    <font>
      <b/>
      <sz val="16"/>
      <color theme="1"/>
      <name val="DB Screen Sans Bold"/>
    </font>
    <font>
      <sz val="16"/>
      <color theme="1"/>
      <name val="DB Screen Sans Bold"/>
    </font>
    <font>
      <b/>
      <sz val="12"/>
      <color theme="1"/>
      <name val="DB Screen Sans"/>
    </font>
    <font>
      <b/>
      <sz val="12"/>
      <color theme="1"/>
      <name val="DB Screen Sans Bold"/>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
      <patternFill patternType="solid">
        <fgColor rgb="FF878C96"/>
        <bgColor indexed="64"/>
      </patternFill>
    </fill>
    <fill>
      <patternFill patternType="solid">
        <fgColor rgb="FFEDEFF1"/>
        <bgColor indexed="64"/>
      </patternFill>
    </fill>
    <fill>
      <patternFill patternType="solid">
        <fgColor rgb="FF2A7230"/>
        <bgColor indexed="64"/>
      </patternFill>
    </fill>
  </fills>
  <borders count="19">
    <border>
      <left/>
      <right/>
      <top/>
      <bottom/>
      <diagonal/>
    </border>
    <border>
      <left/>
      <right/>
      <top/>
      <bottom style="thin">
        <color theme="0" tint="-0.249977111117893"/>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right style="thin">
        <color theme="0" tint="-0.14999847407452621"/>
      </right>
      <top/>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theme="0" tint="-0.14999847407452621"/>
      </top>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right/>
      <top/>
      <bottom style="thin">
        <color rgb="FF00B0F0"/>
      </bottom>
      <diagonal/>
    </border>
    <border>
      <left/>
      <right/>
      <top style="thin">
        <color rgb="FF00B0F0"/>
      </top>
      <bottom/>
      <diagonal/>
    </border>
    <border>
      <left/>
      <right style="thin">
        <color rgb="FF00B0F0"/>
      </right>
      <top style="thin">
        <color rgb="FF00B0F0"/>
      </top>
      <bottom/>
      <diagonal/>
    </border>
    <border>
      <left/>
      <right style="thin">
        <color rgb="FF00B0F0"/>
      </right>
      <top/>
      <bottom style="thin">
        <color rgb="FF00B0F0"/>
      </bottom>
      <diagonal/>
    </border>
    <border>
      <left/>
      <right style="thin">
        <color rgb="FF00B0F0"/>
      </right>
      <top/>
      <bottom/>
      <diagonal/>
    </border>
    <border>
      <left style="thin">
        <color rgb="FF00B0F0"/>
      </left>
      <right/>
      <top/>
      <bottom style="thin">
        <color rgb="FF00B0F0"/>
      </bottom>
      <diagonal/>
    </border>
    <border>
      <left style="thin">
        <color rgb="FF00B0F0"/>
      </left>
      <right/>
      <top style="thin">
        <color rgb="FF00B0F0"/>
      </top>
      <bottom/>
      <diagonal/>
    </border>
  </borders>
  <cellStyleXfs count="1">
    <xf numFmtId="0" fontId="0" fillId="0" borderId="0"/>
  </cellStyleXfs>
  <cellXfs count="74">
    <xf numFmtId="0" fontId="0" fillId="0" borderId="0" xfId="0"/>
    <xf numFmtId="0" fontId="0" fillId="2" borderId="0" xfId="0" applyFill="1"/>
    <xf numFmtId="0" fontId="0" fillId="3" borderId="0" xfId="0" applyFill="1"/>
    <xf numFmtId="0" fontId="0" fillId="5" borderId="0" xfId="0" applyFill="1"/>
    <xf numFmtId="0" fontId="4" fillId="2" borderId="0" xfId="0" applyFont="1" applyFill="1" applyAlignment="1">
      <alignment vertical="center"/>
    </xf>
    <xf numFmtId="0" fontId="3" fillId="2" borderId="0" xfId="0" applyFont="1" applyFill="1"/>
    <xf numFmtId="0" fontId="8" fillId="2" borderId="0" xfId="0" applyFont="1" applyFill="1" applyAlignment="1">
      <alignment horizontal="left" vertical="center"/>
    </xf>
    <xf numFmtId="0" fontId="2" fillId="2" borderId="0" xfId="0" applyFont="1" applyFill="1"/>
    <xf numFmtId="0" fontId="2" fillId="4" borderId="0" xfId="0" applyFont="1" applyFill="1" applyAlignment="1">
      <alignment horizontal="center" vertical="center"/>
    </xf>
    <xf numFmtId="0" fontId="2" fillId="6" borderId="0" xfId="0" applyFont="1" applyFill="1" applyAlignment="1">
      <alignment horizontal="center" vertical="center"/>
    </xf>
    <xf numFmtId="0" fontId="5" fillId="2" borderId="0" xfId="0" applyFont="1" applyFill="1"/>
    <xf numFmtId="0" fontId="3"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xf numFmtId="0" fontId="6" fillId="2" borderId="0" xfId="0" applyFont="1" applyFill="1"/>
    <xf numFmtId="0" fontId="0" fillId="2" borderId="0" xfId="0" applyFill="1" applyAlignment="1">
      <alignment vertical="center"/>
    </xf>
    <xf numFmtId="0" fontId="9" fillId="2" borderId="0" xfId="0" applyFont="1" applyFill="1"/>
    <xf numFmtId="0" fontId="7" fillId="2" borderId="0" xfId="0" applyFont="1" applyFill="1" applyAlignment="1">
      <alignment vertical="center"/>
    </xf>
    <xf numFmtId="0" fontId="12" fillId="2" borderId="0" xfId="0" applyFont="1" applyFill="1"/>
    <xf numFmtId="0" fontId="0" fillId="2" borderId="1" xfId="0" applyFill="1" applyBorder="1"/>
    <xf numFmtId="0" fontId="0" fillId="2" borderId="4" xfId="0" applyFill="1" applyBorder="1"/>
    <xf numFmtId="0" fontId="3" fillId="2" borderId="2" xfId="0" applyFont="1" applyFill="1" applyBorder="1" applyAlignment="1">
      <alignment vertical="center"/>
    </xf>
    <xf numFmtId="0" fontId="0" fillId="2" borderId="2" xfId="0" applyFill="1" applyBorder="1"/>
    <xf numFmtId="0" fontId="0" fillId="2" borderId="5" xfId="0" applyFill="1" applyBorder="1"/>
    <xf numFmtId="0" fontId="6" fillId="2" borderId="1" xfId="0" applyFont="1" applyFill="1" applyBorder="1"/>
    <xf numFmtId="0" fontId="10" fillId="2" borderId="0" xfId="0" applyFont="1" applyFill="1"/>
    <xf numFmtId="0" fontId="0" fillId="2" borderId="6" xfId="0" applyFill="1" applyBorder="1"/>
    <xf numFmtId="0" fontId="3" fillId="2" borderId="6" xfId="0" applyFont="1" applyFill="1" applyBorder="1" applyAlignment="1">
      <alignment vertical="center"/>
    </xf>
    <xf numFmtId="0" fontId="0" fillId="2" borderId="7" xfId="0" applyFill="1" applyBorder="1"/>
    <xf numFmtId="0" fontId="0" fillId="2" borderId="8" xfId="0" applyFill="1" applyBorder="1"/>
    <xf numFmtId="0" fontId="0" fillId="7" borderId="0" xfId="0" applyFill="1"/>
    <xf numFmtId="0" fontId="0" fillId="2" borderId="9" xfId="0" applyFill="1" applyBorder="1"/>
    <xf numFmtId="0" fontId="0" fillId="2" borderId="10" xfId="0" applyFill="1" applyBorder="1"/>
    <xf numFmtId="0" fontId="0" fillId="7" borderId="9" xfId="0" applyFill="1" applyBorder="1"/>
    <xf numFmtId="0" fontId="0" fillId="7" borderId="11" xfId="0" applyFill="1" applyBorder="1"/>
    <xf numFmtId="0" fontId="0" fillId="7" borderId="7" xfId="0" applyFill="1" applyBorder="1"/>
    <xf numFmtId="0" fontId="11" fillId="7" borderId="0" xfId="0" applyFont="1" applyFill="1"/>
    <xf numFmtId="0" fontId="4" fillId="7" borderId="1" xfId="0" applyFont="1" applyFill="1" applyBorder="1" applyAlignment="1">
      <alignment vertical="center"/>
    </xf>
    <xf numFmtId="0" fontId="0" fillId="7" borderId="1" xfId="0" applyFill="1" applyBorder="1"/>
    <xf numFmtId="0" fontId="0" fillId="7" borderId="3" xfId="0" applyFill="1" applyBorder="1"/>
    <xf numFmtId="0" fontId="2" fillId="2" borderId="16" xfId="0" applyFont="1" applyFill="1" applyBorder="1" applyAlignment="1">
      <alignment vertical="center"/>
    </xf>
    <xf numFmtId="0" fontId="0" fillId="2" borderId="16" xfId="0" applyFill="1" applyBorder="1"/>
    <xf numFmtId="0" fontId="0" fillId="2" borderId="12" xfId="0" applyFill="1" applyBorder="1"/>
    <xf numFmtId="0" fontId="0" fillId="2" borderId="13" xfId="0" applyFill="1" applyBorder="1"/>
    <xf numFmtId="0" fontId="0" fillId="2" borderId="0" xfId="0" applyFill="1" applyAlignment="1">
      <alignment horizontal="left" indent="1"/>
    </xf>
    <xf numFmtId="0" fontId="0" fillId="2" borderId="13" xfId="0" applyFill="1" applyBorder="1" applyAlignment="1">
      <alignment horizontal="left" indent="1"/>
    </xf>
    <xf numFmtId="0" fontId="2" fillId="8" borderId="0" xfId="0" applyFont="1" applyFill="1" applyAlignment="1">
      <alignment horizontal="center" vertical="center"/>
    </xf>
    <xf numFmtId="0" fontId="16" fillId="2" borderId="0" xfId="0" applyFont="1" applyFill="1"/>
    <xf numFmtId="0" fontId="4" fillId="2" borderId="0" xfId="0" applyFont="1" applyFill="1" applyAlignment="1">
      <alignment horizontal="left" vertical="center"/>
    </xf>
    <xf numFmtId="0" fontId="3" fillId="2" borderId="0" xfId="0" applyFont="1" applyFill="1" applyAlignment="1">
      <alignment vertical="top" wrapText="1"/>
    </xf>
    <xf numFmtId="0" fontId="3" fillId="2" borderId="0" xfId="0" applyFont="1" applyFill="1" applyAlignment="1">
      <alignment vertical="top"/>
    </xf>
    <xf numFmtId="0" fontId="13" fillId="2" borderId="0" xfId="0" applyFont="1" applyFill="1" applyAlignment="1">
      <alignment horizontal="left" vertical="top"/>
    </xf>
    <xf numFmtId="0" fontId="13" fillId="2" borderId="7" xfId="0" applyFont="1" applyFill="1" applyBorder="1" applyAlignment="1">
      <alignment horizontal="left" vertical="top"/>
    </xf>
    <xf numFmtId="0" fontId="5" fillId="2" borderId="0" xfId="0" applyFont="1" applyFill="1"/>
    <xf numFmtId="0" fontId="12" fillId="2" borderId="0" xfId="0" applyFont="1" applyFill="1"/>
    <xf numFmtId="0" fontId="3" fillId="2" borderId="0" xfId="0" applyFont="1" applyFill="1" applyAlignment="1">
      <alignment horizontal="left" vertical="center"/>
    </xf>
    <xf numFmtId="0" fontId="0" fillId="2" borderId="0" xfId="0" applyFill="1" applyAlignment="1">
      <alignment horizontal="right" vertical="center"/>
    </xf>
    <xf numFmtId="0" fontId="2" fillId="4" borderId="0" xfId="0" applyFont="1" applyFill="1" applyAlignment="1">
      <alignment horizontal="center" vertical="center"/>
    </xf>
    <xf numFmtId="0" fontId="3" fillId="2" borderId="0" xfId="0" applyFont="1" applyFill="1" applyAlignment="1">
      <alignment vertical="center"/>
    </xf>
    <xf numFmtId="0" fontId="13" fillId="2" borderId="1" xfId="0" applyFont="1" applyFill="1" applyBorder="1" applyAlignment="1">
      <alignment horizontal="left" vertical="top"/>
    </xf>
    <xf numFmtId="0" fontId="6" fillId="2" borderId="1" xfId="0" applyFont="1" applyFill="1" applyBorder="1"/>
    <xf numFmtId="0" fontId="14" fillId="2" borderId="0" xfId="0" applyFont="1" applyFill="1"/>
    <xf numFmtId="0" fontId="3" fillId="7" borderId="13" xfId="0" applyFont="1" applyFill="1" applyBorder="1" applyAlignment="1" applyProtection="1">
      <alignment horizontal="left" vertical="center" indent="1"/>
      <protection locked="0"/>
    </xf>
    <xf numFmtId="0" fontId="3" fillId="7" borderId="14" xfId="0" applyFont="1" applyFill="1" applyBorder="1" applyAlignment="1" applyProtection="1">
      <alignment horizontal="left" vertical="center" indent="1"/>
      <protection locked="0"/>
    </xf>
    <xf numFmtId="0" fontId="3" fillId="7" borderId="12" xfId="0" applyFont="1" applyFill="1" applyBorder="1" applyAlignment="1" applyProtection="1">
      <alignment horizontal="left" vertical="center" indent="1"/>
      <protection locked="0"/>
    </xf>
    <xf numFmtId="0" fontId="3" fillId="7" borderId="15" xfId="0" applyFont="1" applyFill="1" applyBorder="1" applyAlignment="1" applyProtection="1">
      <alignment horizontal="left" vertical="center" indent="1"/>
      <protection locked="0"/>
    </xf>
    <xf numFmtId="0" fontId="3" fillId="7" borderId="18" xfId="0" applyFont="1" applyFill="1" applyBorder="1" applyAlignment="1" applyProtection="1">
      <alignment horizontal="left" vertical="center" indent="1"/>
      <protection locked="0"/>
    </xf>
    <xf numFmtId="0" fontId="3" fillId="7" borderId="17" xfId="0" applyFont="1" applyFill="1" applyBorder="1" applyAlignment="1" applyProtection="1">
      <alignment horizontal="left" vertical="center" indent="1"/>
      <protection locked="0"/>
    </xf>
    <xf numFmtId="0" fontId="2" fillId="6" borderId="0" xfId="0" applyFont="1" applyFill="1" applyAlignment="1">
      <alignment horizontal="center" vertical="center"/>
    </xf>
    <xf numFmtId="0" fontId="2" fillId="8" borderId="0" xfId="0" applyFont="1" applyFill="1" applyAlignment="1">
      <alignment horizontal="center" vertical="center"/>
    </xf>
    <xf numFmtId="0" fontId="0" fillId="2" borderId="0" xfId="0" applyFill="1"/>
    <xf numFmtId="0" fontId="16" fillId="2" borderId="0" xfId="0" applyFont="1" applyFill="1"/>
    <xf numFmtId="0" fontId="0" fillId="2" borderId="0" xfId="0" applyFill="1" applyAlignment="1">
      <alignment horizontal="center"/>
    </xf>
  </cellXfs>
  <cellStyles count="1">
    <cellStyle name="Standard" xfId="0" builtinId="0"/>
  </cellStyles>
  <dxfs count="0"/>
  <tableStyles count="0" defaultTableStyle="TableStyleMedium2" defaultPivotStyle="PivotStyleLight16"/>
  <colors>
    <mruColors>
      <color rgb="FFF7FAFB"/>
      <color rgb="FFF5F5F5"/>
      <color rgb="FF8B8D91"/>
      <color rgb="FF646973"/>
      <color rgb="FFF0F3F5"/>
      <color rgb="FF878C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ustomXml" Target="../customXml/item2.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alcChain" Target="calcChain.xml"/><Relationship Id="rId5" Type="http://schemas.openxmlformats.org/officeDocument/2006/relationships/sheetMetadata" Target="metadata.xml"/><Relationship Id="rId10" Type="http://schemas.microsoft.com/office/2017/10/relationships/person" Target="persons/person.xml"/><Relationship Id="rId4" Type="http://schemas.openxmlformats.org/officeDocument/2006/relationships/sharedStrings" Target="sharedStrings.xml"/><Relationship Id="rId9" Type="http://schemas.microsoft.com/office/2017/06/relationships/rdRichValueTypes" Target="richData/rdRichValueType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8">
  <rv s="0">
    <v>0</v>
    <v>4</v>
  </rv>
  <rv s="0">
    <v>1</v>
    <v>5</v>
  </rv>
  <rv s="0">
    <v>2</v>
    <v>4</v>
  </rv>
  <rv s="0">
    <v>3</v>
    <v>5</v>
  </rv>
  <rv s="0">
    <v>4</v>
    <v>5</v>
  </rv>
  <rv s="0">
    <v>2</v>
    <v>5</v>
  </rv>
  <rv s="0">
    <v>0</v>
    <v>5</v>
  </rv>
  <rv s="0">
    <v>5</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ichValueRel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40F0639-18E4-6049-9D1D-30F38255BA29}">
  <we:reference id="db18cc72-1a17-45df-b60e-7ffb655e8af5" version="1.0.0.4" store="EXCatalog" storeType="EXCatalog"/>
  <we:alternateReferences>
    <we:reference id="WA104381701" version="1.0.0.4" store="de-DE" storeType="OMEX"/>
  </we:alternateReferences>
  <we:properties/>
  <we:bindings/>
  <we:snapshot xmlns:r="http://schemas.openxmlformats.org/officeDocument/2006/relationships"/>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2923-B08C-BA49-8F10-07017BDB7A9C}">
  <sheetPr codeName="Tabelle1"/>
  <dimension ref="A1:AX85"/>
  <sheetViews>
    <sheetView tabSelected="1" zoomScale="86" workbookViewId="0">
      <selection activeCell="AB51" sqref="AB51:AF52"/>
    </sheetView>
  </sheetViews>
  <sheetFormatPr baseColWidth="10" defaultColWidth="0" defaultRowHeight="16" zeroHeight="1"/>
  <cols>
    <col min="1" max="1" width="5" style="1" customWidth="1"/>
    <col min="2" max="4" width="2.33203125" style="1" customWidth="1"/>
    <col min="5" max="5" width="2.83203125" style="1" customWidth="1"/>
    <col min="6" max="6" width="1.83203125" style="1" customWidth="1"/>
    <col min="7" max="7" width="11" style="1" bestFit="1" customWidth="1"/>
    <col min="8" max="8" width="0.33203125" style="1" customWidth="1"/>
    <col min="9" max="9" width="10" style="1" customWidth="1"/>
    <col min="10" max="10" width="11" style="1" bestFit="1" customWidth="1"/>
    <col min="11" max="11" width="2.33203125" style="1" customWidth="1"/>
    <col min="12" max="12" width="0.33203125" style="1" customWidth="1"/>
    <col min="13" max="14" width="11" style="1" bestFit="1" customWidth="1"/>
    <col min="15" max="15" width="0.33203125" style="1" customWidth="1"/>
    <col min="16" max="16" width="10" style="1" customWidth="1"/>
    <col min="17" max="17" width="16.83203125" style="1" customWidth="1"/>
    <col min="18" max="18" width="0.33203125" style="1" customWidth="1"/>
    <col min="19" max="19" width="10" style="1" customWidth="1"/>
    <col min="20" max="20" width="1.6640625" style="1" customWidth="1"/>
    <col min="21" max="24" width="2.33203125" style="1" customWidth="1"/>
    <col min="25" max="25" width="3.83203125" style="1" customWidth="1"/>
    <col min="26" max="26" width="11" style="1" bestFit="1" customWidth="1"/>
    <col min="27" max="27" width="1.83203125" style="1" customWidth="1"/>
    <col min="28" max="28" width="10" style="1" customWidth="1"/>
    <col min="29" max="29" width="11" style="1" customWidth="1"/>
    <col min="30" max="30" width="3" style="1" customWidth="1"/>
    <col min="31" max="31" width="11" style="1" bestFit="1" customWidth="1"/>
    <col min="32" max="32" width="11.83203125" style="1" customWidth="1"/>
    <col min="33" max="33" width="3.83203125" style="1" customWidth="1"/>
    <col min="34" max="34" width="11" style="1" bestFit="1" customWidth="1"/>
    <col min="35" max="35" width="1.83203125" style="1" customWidth="1"/>
    <col min="36" max="36" width="10" style="1" customWidth="1"/>
    <col min="37" max="37" width="1.6640625" style="1" customWidth="1"/>
    <col min="38" max="39" width="2.33203125" style="1" customWidth="1"/>
    <col min="40" max="40" width="2.6640625" style="1" customWidth="1"/>
    <col min="41" max="44" width="11" style="1" bestFit="1" customWidth="1"/>
    <col min="45" max="45" width="5.1640625" style="1" customWidth="1"/>
    <col min="46" max="50" width="11" style="1" customWidth="1"/>
    <col min="51" max="16384" width="11" style="1" hidden="1"/>
  </cols>
  <sheetData>
    <row r="1" spans="1:47"/>
    <row r="2" spans="1:47" ht="45" customHeight="1">
      <c r="B2" s="49" t="s">
        <v>16</v>
      </c>
      <c r="C2" s="49"/>
      <c r="D2" s="49"/>
      <c r="E2" s="49"/>
      <c r="F2" s="49"/>
      <c r="G2" s="49"/>
      <c r="H2" s="49"/>
      <c r="I2" s="49"/>
      <c r="J2" s="49"/>
      <c r="K2" s="49"/>
      <c r="L2" s="49"/>
      <c r="M2" s="49"/>
      <c r="N2" s="49"/>
      <c r="O2" s="49"/>
      <c r="P2" s="49"/>
      <c r="Q2" s="49"/>
    </row>
    <row r="3" spans="1:47" ht="16" customHeight="1">
      <c r="B3" s="49"/>
      <c r="C3" s="49"/>
      <c r="D3" s="49"/>
      <c r="E3" s="49"/>
      <c r="F3" s="49"/>
      <c r="G3" s="49"/>
      <c r="H3" s="49"/>
      <c r="I3" s="49"/>
      <c r="J3" s="49"/>
      <c r="K3" s="49"/>
      <c r="L3" s="49"/>
      <c r="M3" s="49"/>
      <c r="N3" s="49"/>
      <c r="O3" s="49"/>
      <c r="P3" s="49"/>
      <c r="Q3" s="49"/>
    </row>
    <row r="4" spans="1:47" ht="16" customHeight="1">
      <c r="B4" s="49"/>
      <c r="C4" s="49"/>
      <c r="D4" s="49"/>
      <c r="E4" s="49"/>
      <c r="F4" s="49"/>
      <c r="G4" s="49"/>
      <c r="H4" s="49"/>
      <c r="I4" s="49"/>
      <c r="J4" s="49"/>
      <c r="K4" s="49"/>
      <c r="L4" s="49"/>
      <c r="M4" s="49"/>
      <c r="N4" s="49"/>
      <c r="O4" s="49"/>
      <c r="P4" s="49"/>
      <c r="Q4" s="49"/>
    </row>
    <row r="5" spans="1:47" ht="16" customHeight="1">
      <c r="B5" s="50" t="s">
        <v>18</v>
      </c>
      <c r="C5" s="51"/>
      <c r="D5" s="51"/>
      <c r="E5" s="51"/>
      <c r="F5" s="51"/>
      <c r="G5" s="51"/>
      <c r="H5" s="51"/>
      <c r="I5" s="51"/>
      <c r="J5" s="51"/>
      <c r="K5" s="51"/>
      <c r="L5" s="51"/>
      <c r="M5" s="51"/>
      <c r="N5" s="51"/>
      <c r="O5" s="51"/>
      <c r="P5" s="51"/>
      <c r="Q5" s="51"/>
      <c r="R5" s="51"/>
      <c r="S5" s="51"/>
      <c r="T5" s="51"/>
      <c r="U5" s="51"/>
      <c r="V5" s="51"/>
      <c r="W5" s="51"/>
      <c r="X5" s="51"/>
    </row>
    <row r="6" spans="1:47" ht="35" customHeight="1">
      <c r="B6" s="51"/>
      <c r="C6" s="51"/>
      <c r="D6" s="51"/>
      <c r="E6" s="51"/>
      <c r="F6" s="51"/>
      <c r="G6" s="51"/>
      <c r="H6" s="51"/>
      <c r="I6" s="51"/>
      <c r="J6" s="51"/>
      <c r="K6" s="51"/>
      <c r="L6" s="51"/>
      <c r="M6" s="51"/>
      <c r="N6" s="51"/>
      <c r="O6" s="51"/>
      <c r="P6" s="51"/>
      <c r="Q6" s="51"/>
      <c r="R6" s="51"/>
      <c r="S6" s="51"/>
      <c r="T6" s="51"/>
      <c r="U6" s="51"/>
      <c r="V6" s="51"/>
      <c r="W6" s="51"/>
      <c r="X6" s="51"/>
    </row>
    <row r="7" spans="1:47" ht="30" customHeight="1">
      <c r="B7" s="51"/>
      <c r="C7" s="51"/>
      <c r="D7" s="51"/>
      <c r="E7" s="51"/>
      <c r="F7" s="51"/>
      <c r="G7" s="51"/>
      <c r="H7" s="51"/>
      <c r="I7" s="51"/>
      <c r="J7" s="51"/>
      <c r="K7" s="51"/>
      <c r="L7" s="51"/>
      <c r="M7" s="51"/>
      <c r="N7" s="51"/>
      <c r="O7" s="51"/>
      <c r="P7" s="51"/>
      <c r="Q7" s="51"/>
      <c r="R7" s="51"/>
      <c r="S7" s="51"/>
      <c r="T7" s="51"/>
      <c r="U7" s="51"/>
      <c r="V7" s="51"/>
      <c r="W7" s="51"/>
      <c r="X7" s="51"/>
      <c r="AI7" s="18"/>
      <c r="AJ7" s="18"/>
      <c r="AK7" s="18"/>
      <c r="AL7" s="18"/>
      <c r="AM7" s="18"/>
    </row>
    <row r="8" spans="1:47" ht="24" customHeight="1">
      <c r="C8" s="17"/>
    </row>
    <row r="9" spans="1:47" ht="24" customHeight="1">
      <c r="B9" s="52" t="s">
        <v>3</v>
      </c>
      <c r="C9" s="52"/>
      <c r="D9" s="52"/>
      <c r="E9" s="52"/>
      <c r="F9" s="52"/>
      <c r="G9" s="52"/>
      <c r="H9" s="52"/>
      <c r="I9" s="52"/>
      <c r="Z9" s="1" t="s">
        <v>22</v>
      </c>
    </row>
    <row r="10" spans="1:47" ht="8" customHeight="1">
      <c r="B10" s="53"/>
      <c r="C10" s="53"/>
      <c r="D10" s="53"/>
      <c r="E10" s="53"/>
      <c r="F10" s="53"/>
      <c r="G10" s="53"/>
      <c r="H10" s="53"/>
      <c r="I10" s="53"/>
      <c r="J10" s="29"/>
      <c r="K10" s="29"/>
      <c r="L10" s="29"/>
      <c r="M10" s="29"/>
      <c r="N10" s="29"/>
      <c r="O10" s="29"/>
      <c r="P10" s="29"/>
      <c r="Q10" s="29"/>
      <c r="R10" s="29"/>
      <c r="S10" s="29"/>
      <c r="T10" s="29"/>
      <c r="U10" s="29"/>
      <c r="V10" s="29"/>
      <c r="W10" s="29"/>
      <c r="AC10" s="29"/>
      <c r="AD10" s="29"/>
    </row>
    <row r="11" spans="1:47" ht="18" customHeight="1">
      <c r="A11" s="27"/>
      <c r="B11" s="31"/>
      <c r="C11" s="31"/>
      <c r="D11" s="31"/>
      <c r="E11" s="31"/>
      <c r="F11" s="31"/>
      <c r="G11" s="31"/>
      <c r="H11" s="31"/>
      <c r="I11" s="31"/>
      <c r="J11" s="31"/>
      <c r="K11" s="31"/>
      <c r="L11" s="31"/>
      <c r="M11" s="31"/>
      <c r="N11" s="31"/>
      <c r="O11" s="31"/>
      <c r="P11" s="31"/>
      <c r="Q11" s="31"/>
      <c r="R11" s="31"/>
      <c r="S11" s="31"/>
      <c r="T11" s="31"/>
      <c r="U11" s="31"/>
      <c r="V11" s="31"/>
      <c r="W11" s="31"/>
      <c r="X11" s="34"/>
      <c r="Y11" s="32"/>
      <c r="Z11" s="32"/>
      <c r="AA11" s="32"/>
      <c r="AB11" s="32"/>
      <c r="AE11" s="32"/>
      <c r="AF11" s="32"/>
      <c r="AG11" s="32"/>
      <c r="AH11" s="33"/>
      <c r="AI11" s="10"/>
      <c r="AJ11" s="10"/>
      <c r="AK11" s="10"/>
      <c r="AN11" s="54"/>
      <c r="AO11" s="54"/>
      <c r="AP11" s="54"/>
      <c r="AQ11" s="54"/>
      <c r="AR11" s="54"/>
      <c r="AS11" s="5"/>
    </row>
    <row r="12" spans="1:47" ht="16" customHeight="1">
      <c r="A12" s="27"/>
      <c r="B12" s="31"/>
      <c r="C12" s="31"/>
      <c r="D12" s="31"/>
      <c r="E12" s="31"/>
      <c r="F12" s="31"/>
      <c r="G12" s="31"/>
      <c r="H12" s="31"/>
      <c r="I12" s="31"/>
      <c r="J12" s="31"/>
      <c r="K12" s="31"/>
      <c r="L12" s="31"/>
      <c r="M12" s="31"/>
      <c r="N12" s="31"/>
      <c r="O12" s="31"/>
      <c r="P12" s="31"/>
      <c r="Q12" s="31"/>
      <c r="R12" s="31"/>
      <c r="S12" s="31"/>
      <c r="T12" s="31"/>
      <c r="U12" s="31"/>
      <c r="V12" s="31"/>
      <c r="W12" s="31"/>
      <c r="X12" s="31"/>
      <c r="Z12" s="55" t="s">
        <v>17</v>
      </c>
      <c r="AA12" s="55"/>
      <c r="AB12" s="55"/>
      <c r="AG12" s="28"/>
      <c r="AH12" s="11"/>
      <c r="AI12" s="11"/>
      <c r="AJ12" s="11"/>
      <c r="AK12" s="11"/>
      <c r="AL12" s="11"/>
      <c r="AM12" s="11"/>
      <c r="AN12" s="56"/>
      <c r="AO12" s="56"/>
      <c r="AP12" s="56"/>
      <c r="AQ12" s="56"/>
      <c r="AR12" s="56"/>
      <c r="AS12" s="56"/>
      <c r="AT12" s="6"/>
      <c r="AU12" s="6"/>
    </row>
    <row r="13" spans="1:47" ht="12" customHeight="1">
      <c r="A13" s="27"/>
      <c r="B13" s="31"/>
      <c r="C13" s="31"/>
      <c r="W13" s="31"/>
      <c r="X13" s="31"/>
      <c r="AA13" s="11"/>
      <c r="AB13" s="11"/>
      <c r="AC13" s="11"/>
      <c r="AD13" s="11"/>
      <c r="AE13" s="11"/>
      <c r="AF13" s="11"/>
      <c r="AG13" s="28"/>
    </row>
    <row r="14" spans="1:47" ht="16" customHeight="1">
      <c r="A14" s="27"/>
      <c r="B14" s="31"/>
      <c r="C14" s="31"/>
      <c r="E14" s="2"/>
      <c r="F14" s="2"/>
      <c r="G14" s="2"/>
      <c r="H14" s="2"/>
      <c r="I14" s="2"/>
      <c r="J14" s="2"/>
      <c r="M14" s="57" t="str" cm="1">
        <f t="array" ref="M14">_xlfn.IFS(AB14=P69,"Hohe Auslastung erwartet",AB14=P68,"Mittlere Auslastung erwartet",AB14=P67,"Geringe Auslastung erwartet",AB14=P70,"Außergewöhnlich hohe Auslastung erwartet")</f>
        <v>Hohe Auslastung erwartet</v>
      </c>
      <c r="N14" s="57"/>
      <c r="O14" s="57"/>
      <c r="P14" s="57"/>
      <c r="Q14" s="57"/>
      <c r="R14" s="57"/>
      <c r="S14" s="57"/>
      <c r="T14" s="14"/>
      <c r="U14" s="16" t="e" cm="1" vm="1">
        <f t="array" ref="U14">_xlfn.IFS(LEFT(M14,4)="Geri",$B$67,LEFT(M14,4)="Mitt",$B$68,LEFT(M14,4)="Hohe",$B$69,LEFT(M14,4)="Auße",$B$70,LEFT(M14,4)="Ausl"," ",LEFT(M14,4)=" "," ")</f>
        <v>#VALUE!</v>
      </c>
      <c r="W14" s="31"/>
      <c r="X14" s="31"/>
      <c r="Z14" s="8" t="s">
        <v>7</v>
      </c>
      <c r="AA14" s="41"/>
      <c r="AB14" s="63" t="s">
        <v>14</v>
      </c>
      <c r="AC14" s="63"/>
      <c r="AD14" s="63"/>
      <c r="AE14" s="63"/>
      <c r="AF14" s="64"/>
      <c r="AG14" s="27"/>
    </row>
    <row r="15" spans="1:47" ht="16" customHeight="1">
      <c r="A15" s="27"/>
      <c r="B15" s="31"/>
      <c r="C15" s="31"/>
      <c r="W15" s="31"/>
      <c r="X15" s="31"/>
      <c r="AA15" s="42"/>
      <c r="AB15" s="65"/>
      <c r="AC15" s="65"/>
      <c r="AD15" s="65"/>
      <c r="AE15" s="65"/>
      <c r="AF15" s="66"/>
      <c r="AG15" s="27"/>
    </row>
    <row r="16" spans="1:47">
      <c r="A16" s="27"/>
      <c r="B16" s="31"/>
      <c r="C16" s="31"/>
      <c r="E16" s="58" t="s">
        <v>7</v>
      </c>
      <c r="F16" s="58"/>
      <c r="G16" s="58"/>
      <c r="H16" s="58"/>
      <c r="I16" s="58"/>
      <c r="J16" s="58"/>
      <c r="K16" s="58"/>
      <c r="L16" s="58"/>
      <c r="M16" s="58"/>
      <c r="N16" s="58"/>
      <c r="O16" s="58"/>
      <c r="P16" s="58"/>
      <c r="Q16" s="58"/>
      <c r="R16" s="58"/>
      <c r="S16" s="58"/>
      <c r="T16" s="58"/>
      <c r="U16" s="58"/>
      <c r="V16" s="13"/>
      <c r="W16" s="31"/>
      <c r="X16" s="31"/>
      <c r="Z16" s="12"/>
      <c r="AB16" s="59"/>
      <c r="AC16" s="59"/>
      <c r="AD16" s="59"/>
      <c r="AE16" s="59"/>
      <c r="AF16" s="59"/>
      <c r="AG16" s="27"/>
      <c r="AI16" s="14"/>
      <c r="AJ16" s="14"/>
    </row>
    <row r="17" spans="1:49" ht="12" customHeight="1">
      <c r="A17" s="27"/>
      <c r="B17" s="31"/>
      <c r="C17" s="31"/>
      <c r="W17" s="31"/>
      <c r="X17" s="31"/>
      <c r="AG17" s="27"/>
    </row>
    <row r="18" spans="1:49" ht="16" customHeight="1">
      <c r="A18" s="27"/>
      <c r="B18" s="31"/>
      <c r="C18" s="31"/>
      <c r="E18" s="2"/>
      <c r="F18" s="2"/>
      <c r="G18" s="2"/>
      <c r="H18" s="2"/>
      <c r="I18" s="2"/>
      <c r="R18" s="2"/>
      <c r="S18" s="2"/>
      <c r="T18" s="2"/>
      <c r="U18" s="2"/>
      <c r="W18" s="31"/>
      <c r="X18" s="31"/>
      <c r="AG18" s="27"/>
      <c r="AI18" s="7"/>
      <c r="AJ18" s="13"/>
      <c r="AK18" s="13"/>
      <c r="AL18" s="13"/>
    </row>
    <row r="19" spans="1:49" ht="12" customHeight="1">
      <c r="A19" s="27"/>
      <c r="B19" s="31"/>
      <c r="C19" s="31"/>
      <c r="W19" s="31"/>
      <c r="X19" s="31"/>
      <c r="AG19" s="27"/>
    </row>
    <row r="20" spans="1:49">
      <c r="A20" s="27"/>
      <c r="B20" s="31"/>
      <c r="C20" s="31"/>
      <c r="E20" s="3"/>
      <c r="G20" s="2"/>
      <c r="H20" s="2"/>
      <c r="I20" s="2"/>
      <c r="J20" s="2"/>
      <c r="K20" s="2"/>
      <c r="L20" s="2"/>
      <c r="W20" s="31"/>
      <c r="X20" s="31"/>
      <c r="AG20" s="27"/>
    </row>
    <row r="21" spans="1:49" ht="12" customHeight="1">
      <c r="A21" s="27"/>
      <c r="B21" s="31"/>
      <c r="C21" s="31"/>
      <c r="W21" s="31"/>
      <c r="X21" s="31"/>
      <c r="AG21" s="27"/>
    </row>
    <row r="22" spans="1:49" ht="16" customHeight="1">
      <c r="A22" s="27"/>
      <c r="B22" s="31"/>
      <c r="C22" s="31"/>
      <c r="D22" s="31"/>
      <c r="E22" s="31"/>
      <c r="F22" s="31"/>
      <c r="G22" s="31"/>
      <c r="H22" s="31"/>
      <c r="I22" s="31"/>
      <c r="J22" s="31"/>
      <c r="K22" s="31"/>
      <c r="L22" s="31"/>
      <c r="M22" s="31"/>
      <c r="N22" s="31"/>
      <c r="O22" s="31"/>
      <c r="P22" s="31"/>
      <c r="Q22" s="31"/>
      <c r="R22" s="31"/>
      <c r="S22" s="31"/>
      <c r="T22" s="31"/>
      <c r="U22" s="31"/>
      <c r="V22" s="31"/>
      <c r="W22" s="31"/>
      <c r="X22" s="31"/>
      <c r="AG22" s="27"/>
    </row>
    <row r="23" spans="1:49" ht="18" customHeight="1">
      <c r="B23" s="35"/>
      <c r="C23" s="36"/>
      <c r="D23" s="36"/>
      <c r="E23" s="36"/>
      <c r="F23" s="36"/>
      <c r="G23" s="36"/>
      <c r="H23" s="36"/>
      <c r="I23" s="36"/>
      <c r="J23" s="36"/>
      <c r="K23" s="36"/>
      <c r="L23" s="36"/>
      <c r="M23" s="36"/>
      <c r="N23" s="36"/>
      <c r="O23" s="36"/>
      <c r="P23" s="36"/>
      <c r="Q23" s="36"/>
      <c r="R23" s="36"/>
      <c r="S23" s="36"/>
      <c r="T23" s="36"/>
      <c r="U23" s="36"/>
      <c r="V23" s="36"/>
      <c r="W23" s="36"/>
      <c r="X23" s="36"/>
      <c r="Y23" s="29"/>
      <c r="Z23" s="29"/>
      <c r="AA23" s="29"/>
      <c r="AB23" s="29"/>
      <c r="AC23" s="29"/>
      <c r="AD23" s="29"/>
      <c r="AE23" s="29"/>
      <c r="AF23" s="29"/>
      <c r="AG23" s="30"/>
    </row>
    <row r="24" spans="1:49" ht="18" customHeight="1">
      <c r="B24" s="10" t="s">
        <v>19</v>
      </c>
    </row>
    <row r="25" spans="1:49" ht="28" customHeight="1"/>
    <row r="26" spans="1:49" ht="21" customHeight="1">
      <c r="B26" s="52" t="s">
        <v>5</v>
      </c>
      <c r="C26" s="52"/>
      <c r="D26" s="52"/>
      <c r="E26" s="52"/>
      <c r="F26" s="52"/>
      <c r="G26" s="52"/>
      <c r="Z26" s="1" t="s">
        <v>23</v>
      </c>
    </row>
    <row r="27" spans="1:49" ht="8" customHeight="1">
      <c r="B27" s="60"/>
      <c r="C27" s="60"/>
      <c r="D27" s="60"/>
      <c r="E27" s="60"/>
      <c r="F27" s="60"/>
      <c r="G27" s="60"/>
      <c r="H27" s="20"/>
      <c r="I27" s="20"/>
      <c r="J27" s="20"/>
      <c r="K27" s="20"/>
      <c r="L27" s="20"/>
      <c r="M27" s="20"/>
      <c r="N27" s="20"/>
      <c r="O27" s="20"/>
      <c r="P27" s="20"/>
      <c r="Q27" s="20"/>
      <c r="R27" s="20"/>
      <c r="S27" s="20"/>
      <c r="T27" s="20"/>
      <c r="U27" s="20"/>
      <c r="V27" s="20"/>
      <c r="W27" s="20"/>
      <c r="X27" s="20"/>
      <c r="Y27" s="20"/>
      <c r="Z27" s="61"/>
      <c r="AA27" s="61"/>
      <c r="AB27" s="61"/>
      <c r="AC27" s="61"/>
      <c r="AD27" s="61"/>
      <c r="AE27" s="61"/>
      <c r="AF27" s="25"/>
    </row>
    <row r="28" spans="1:49" ht="18" customHeight="1">
      <c r="A28" s="23"/>
      <c r="B28" s="31"/>
      <c r="C28" s="31"/>
      <c r="D28" s="31"/>
      <c r="E28" s="31"/>
      <c r="F28" s="31"/>
      <c r="G28" s="31"/>
      <c r="H28" s="31"/>
      <c r="I28" s="31"/>
      <c r="J28" s="31"/>
      <c r="K28" s="31"/>
      <c r="L28" s="31"/>
      <c r="M28" s="31"/>
      <c r="N28" s="31"/>
      <c r="O28" s="31"/>
      <c r="P28" s="31"/>
      <c r="Q28" s="31"/>
      <c r="R28" s="31"/>
      <c r="S28" s="31"/>
      <c r="T28" s="31"/>
      <c r="U28" s="31"/>
      <c r="V28" s="31"/>
      <c r="W28" s="31"/>
      <c r="X28" s="31"/>
      <c r="Z28" s="15"/>
      <c r="AA28" s="15"/>
      <c r="AB28" s="15"/>
      <c r="AC28" s="15"/>
      <c r="AD28" s="15"/>
      <c r="AE28" s="15"/>
      <c r="AF28" s="15"/>
      <c r="AG28" s="21"/>
      <c r="AI28" s="72" t="s">
        <v>26</v>
      </c>
      <c r="AJ28" s="72"/>
      <c r="AK28" s="72"/>
      <c r="AL28" s="72"/>
      <c r="AM28" s="72"/>
      <c r="AN28" s="72"/>
      <c r="AO28" s="72"/>
      <c r="AP28" s="72"/>
      <c r="AQ28" s="72"/>
      <c r="AR28" s="72"/>
      <c r="AS28" s="72"/>
      <c r="AT28" s="72"/>
      <c r="AU28" s="72"/>
      <c r="AV28" s="48"/>
    </row>
    <row r="29" spans="1:49" ht="16" customHeight="1">
      <c r="A29" s="23"/>
      <c r="B29" s="31"/>
      <c r="C29" s="31"/>
      <c r="D29" s="31"/>
      <c r="E29" s="31"/>
      <c r="F29" s="31"/>
      <c r="G29" s="31"/>
      <c r="H29" s="31"/>
      <c r="I29" s="31"/>
      <c r="J29" s="31"/>
      <c r="K29" s="31"/>
      <c r="L29" s="31"/>
      <c r="M29" s="31"/>
      <c r="N29" s="31"/>
      <c r="O29" s="31"/>
      <c r="P29" s="31"/>
      <c r="Q29" s="31"/>
      <c r="R29" s="31"/>
      <c r="S29" s="31"/>
      <c r="T29" s="31"/>
      <c r="U29" s="31"/>
      <c r="V29" s="31"/>
      <c r="W29" s="31"/>
      <c r="X29" s="31"/>
      <c r="Z29" s="55" t="s">
        <v>17</v>
      </c>
      <c r="AA29" s="55"/>
      <c r="AB29" s="55"/>
      <c r="AG29" s="22"/>
      <c r="AQ29" s="73"/>
      <c r="AR29" s="73"/>
      <c r="AS29" s="73"/>
    </row>
    <row r="30" spans="1:49" ht="12" customHeight="1">
      <c r="A30" s="23"/>
      <c r="B30" s="31"/>
      <c r="C30" s="31"/>
      <c r="W30" s="31"/>
      <c r="X30" s="31"/>
      <c r="AB30" s="43"/>
      <c r="AC30" s="43"/>
      <c r="AD30" s="43"/>
      <c r="AE30" s="43"/>
      <c r="AF30" s="43"/>
      <c r="AG30" s="22"/>
      <c r="AI30" s="71" t="e" vm="2">
        <v>#VALUE!</v>
      </c>
      <c r="AJ30" s="71"/>
      <c r="AK30" s="71"/>
      <c r="AL30" s="71"/>
      <c r="AM30" s="71"/>
      <c r="AN30" s="71"/>
      <c r="AO30" s="71"/>
      <c r="AP30" s="71"/>
      <c r="AQ30" s="71"/>
      <c r="AR30" s="71"/>
      <c r="AS30" s="71"/>
      <c r="AT30" s="71"/>
      <c r="AU30" s="71"/>
      <c r="AV30" s="71"/>
      <c r="AW30" s="71"/>
    </row>
    <row r="31" spans="1:49" ht="16" customHeight="1">
      <c r="A31" s="23"/>
      <c r="B31" s="31"/>
      <c r="C31" s="31"/>
      <c r="E31" s="2"/>
      <c r="F31" s="2"/>
      <c r="G31" s="2"/>
      <c r="H31" s="2"/>
      <c r="I31" s="2"/>
      <c r="J31" s="2"/>
      <c r="M31" s="57" t="str">
        <f>IF(OR(AB31=P70,AB34=P70,AB37=P70),"Außergewöhnlich hohe Auslastung erwartet",IF(OR(AB31=P69,AB34=P69,AB37=P69),"Hohe Auslastung in "&amp;IF(AB31=P69,Z31," ")&amp;" - "&amp;IF(AB34=P69,Z34," ")&amp;" - "&amp;IF(AB37=P69,Z37," ")&amp;" erwartet",IF(AND(AB31=P68,AB34=P68,AB37=P68),"Mittlere Auslastung entlang der Reise erwartet",IF(OR(AB31=P68,AB34=P68,AB37=P68),"Mittlere Auslastung auf mindestens einem Streckenabschnitt erwartet",IF(AND(AB31=P67,AB34=P67,AB37=P67),"Geringe Auslastung entlang der Reise erwartet",IF(OR(AB31=P67,AB34=P67,AB37=P67),"Geringe Auslastung auf mindestens einem Streckenabschnitt erwartet",IF(AND(AB31=P71,AB34=P71,AB37=P71)," ",IF(OR(AB31=P72,AB34=P72,AB37=P72)," "))))))))</f>
        <v>Mittlere Auslastung auf mindestens einem Streckenabschnitt erwartet</v>
      </c>
      <c r="N31" s="57"/>
      <c r="O31" s="57"/>
      <c r="P31" s="57"/>
      <c r="Q31" s="57"/>
      <c r="R31" s="57"/>
      <c r="S31" s="57"/>
      <c r="T31" s="14"/>
      <c r="U31" s="16" t="e" cm="1" vm="3">
        <f t="array" ref="U31">_xlfn.IFS(LEFT(M31,4)="Geri",$B$67,LEFT(M31,4)="Mitt",$B$68,LEFT(M31,4)="Hohe",$B$69,LEFT(M31,4)="Auße",$B$70,LEFT(M31,4)="Ausl"," ", LEFT(M31,4)=" "," ")</f>
        <v>#VALUE!</v>
      </c>
      <c r="W31" s="31"/>
      <c r="X31" s="31"/>
      <c r="Z31" s="9" t="s">
        <v>6</v>
      </c>
      <c r="AA31" s="13"/>
      <c r="AB31" s="67" t="s">
        <v>10</v>
      </c>
      <c r="AC31" s="63"/>
      <c r="AD31" s="63"/>
      <c r="AE31" s="63"/>
      <c r="AF31" s="64"/>
      <c r="AG31" s="23"/>
      <c r="AI31" s="71"/>
      <c r="AJ31" s="71"/>
      <c r="AK31" s="71"/>
      <c r="AL31" s="71"/>
      <c r="AM31" s="71"/>
      <c r="AN31" s="71"/>
      <c r="AO31" s="71"/>
      <c r="AP31" s="71"/>
      <c r="AQ31" s="71"/>
      <c r="AR31" s="71"/>
      <c r="AS31" s="71"/>
      <c r="AT31" s="71"/>
      <c r="AU31" s="71"/>
      <c r="AV31" s="71"/>
      <c r="AW31" s="71"/>
    </row>
    <row r="32" spans="1:49" ht="16" customHeight="1">
      <c r="A32" s="23"/>
      <c r="B32" s="31"/>
      <c r="C32" s="31"/>
      <c r="W32" s="31"/>
      <c r="X32" s="31"/>
      <c r="AA32" s="11"/>
      <c r="AB32" s="68"/>
      <c r="AC32" s="65"/>
      <c r="AD32" s="65"/>
      <c r="AE32" s="65"/>
      <c r="AF32" s="66"/>
      <c r="AG32" s="23"/>
      <c r="AI32" s="71"/>
      <c r="AJ32" s="71"/>
      <c r="AK32" s="71"/>
      <c r="AL32" s="71"/>
      <c r="AM32" s="71"/>
      <c r="AN32" s="71"/>
      <c r="AO32" s="71"/>
      <c r="AP32" s="71"/>
      <c r="AQ32" s="71"/>
      <c r="AR32" s="71"/>
      <c r="AS32" s="71"/>
      <c r="AT32" s="71"/>
      <c r="AU32" s="71"/>
      <c r="AV32" s="71"/>
      <c r="AW32" s="71"/>
    </row>
    <row r="33" spans="1:49" ht="16" customHeight="1">
      <c r="A33" s="23"/>
      <c r="B33" s="31"/>
      <c r="C33" s="31"/>
      <c r="E33" s="69" t="s">
        <v>6</v>
      </c>
      <c r="F33" s="69"/>
      <c r="G33" s="69"/>
      <c r="H33" s="12"/>
      <c r="I33" s="58" t="s">
        <v>7</v>
      </c>
      <c r="J33" s="58"/>
      <c r="K33" s="58"/>
      <c r="L33" s="58"/>
      <c r="M33" s="58"/>
      <c r="N33" s="58"/>
      <c r="O33" s="58"/>
      <c r="P33" s="58"/>
      <c r="Q33" s="58"/>
      <c r="R33" s="13"/>
      <c r="S33" s="70" t="s">
        <v>24</v>
      </c>
      <c r="T33" s="70"/>
      <c r="U33" s="70"/>
      <c r="V33" s="13"/>
      <c r="W33" s="31"/>
      <c r="X33" s="31"/>
      <c r="AB33" s="44"/>
      <c r="AC33" s="44"/>
      <c r="AD33" s="44"/>
      <c r="AE33" s="44"/>
      <c r="AF33" s="44"/>
      <c r="AG33" s="23"/>
      <c r="AI33" s="71"/>
      <c r="AJ33" s="71"/>
      <c r="AK33" s="71"/>
      <c r="AL33" s="71"/>
      <c r="AM33" s="71"/>
      <c r="AN33" s="71"/>
      <c r="AO33" s="71"/>
      <c r="AP33" s="71"/>
      <c r="AQ33" s="71"/>
      <c r="AR33" s="71"/>
      <c r="AS33" s="71"/>
      <c r="AT33" s="71"/>
      <c r="AU33" s="71"/>
      <c r="AV33" s="71"/>
      <c r="AW33" s="71"/>
    </row>
    <row r="34" spans="1:49" ht="16" customHeight="1">
      <c r="A34" s="23"/>
      <c r="B34" s="31"/>
      <c r="C34" s="31"/>
      <c r="W34" s="31"/>
      <c r="X34" s="31"/>
      <c r="Z34" s="8" t="s">
        <v>7</v>
      </c>
      <c r="AA34" s="42"/>
      <c r="AB34" s="63" t="s">
        <v>9</v>
      </c>
      <c r="AC34" s="63"/>
      <c r="AD34" s="63"/>
      <c r="AE34" s="63"/>
      <c r="AF34" s="64"/>
      <c r="AG34" s="23"/>
      <c r="AI34" s="71"/>
      <c r="AJ34" s="71"/>
      <c r="AK34" s="71"/>
      <c r="AL34" s="71"/>
      <c r="AM34" s="71"/>
      <c r="AN34" s="71"/>
      <c r="AO34" s="71"/>
      <c r="AP34" s="71"/>
      <c r="AQ34" s="71"/>
      <c r="AR34" s="71"/>
      <c r="AS34" s="71"/>
      <c r="AT34" s="71"/>
      <c r="AU34" s="71"/>
      <c r="AV34" s="71"/>
      <c r="AW34" s="71"/>
    </row>
    <row r="35" spans="1:49" ht="16" customHeight="1">
      <c r="A35" s="23"/>
      <c r="B35" s="31"/>
      <c r="C35" s="31"/>
      <c r="E35" s="2"/>
      <c r="F35" s="2"/>
      <c r="G35" s="2"/>
      <c r="H35" s="2"/>
      <c r="I35" s="2"/>
      <c r="R35" s="2"/>
      <c r="S35" s="2"/>
      <c r="T35" s="2"/>
      <c r="U35" s="2"/>
      <c r="W35" s="31"/>
      <c r="X35" s="31"/>
      <c r="AA35" s="42"/>
      <c r="AB35" s="65"/>
      <c r="AC35" s="65"/>
      <c r="AD35" s="65"/>
      <c r="AE35" s="65"/>
      <c r="AF35" s="66"/>
      <c r="AG35" s="23"/>
      <c r="AI35" s="71"/>
      <c r="AJ35" s="71"/>
      <c r="AK35" s="71"/>
      <c r="AL35" s="71"/>
      <c r="AM35" s="71"/>
      <c r="AN35" s="71"/>
      <c r="AO35" s="71"/>
      <c r="AP35" s="71"/>
      <c r="AQ35" s="71"/>
      <c r="AR35" s="71"/>
      <c r="AS35" s="71"/>
      <c r="AT35" s="71"/>
      <c r="AU35" s="71"/>
      <c r="AV35" s="71"/>
      <c r="AW35" s="71"/>
    </row>
    <row r="36" spans="1:49" ht="16" customHeight="1">
      <c r="A36" s="23"/>
      <c r="B36" s="31"/>
      <c r="C36" s="31"/>
      <c r="W36" s="31"/>
      <c r="X36" s="31"/>
      <c r="AB36" s="44"/>
      <c r="AC36" s="44"/>
      <c r="AD36" s="44"/>
      <c r="AE36" s="44"/>
      <c r="AF36" s="44"/>
      <c r="AG36" s="23"/>
      <c r="AI36" s="71"/>
      <c r="AJ36" s="71"/>
      <c r="AK36" s="71"/>
      <c r="AL36" s="71"/>
      <c r="AM36" s="71"/>
      <c r="AN36" s="71"/>
      <c r="AO36" s="71"/>
      <c r="AP36" s="71"/>
      <c r="AQ36" s="71"/>
      <c r="AR36" s="71"/>
      <c r="AS36" s="71"/>
      <c r="AT36" s="71"/>
      <c r="AU36" s="71"/>
      <c r="AV36" s="71"/>
      <c r="AW36" s="71"/>
    </row>
    <row r="37" spans="1:49" ht="16" customHeight="1">
      <c r="A37" s="23"/>
      <c r="B37" s="31"/>
      <c r="C37" s="31"/>
      <c r="E37" s="3"/>
      <c r="G37" s="2"/>
      <c r="H37" s="2"/>
      <c r="I37" s="2"/>
      <c r="J37" s="2"/>
      <c r="K37" s="2"/>
      <c r="L37" s="2"/>
      <c r="W37" s="31"/>
      <c r="X37" s="31"/>
      <c r="Z37" s="47" t="s">
        <v>24</v>
      </c>
      <c r="AA37" s="42"/>
      <c r="AB37" s="67" t="s">
        <v>13</v>
      </c>
      <c r="AC37" s="63"/>
      <c r="AD37" s="63"/>
      <c r="AE37" s="63"/>
      <c r="AF37" s="64"/>
      <c r="AG37" s="23"/>
      <c r="AI37" s="71"/>
      <c r="AJ37" s="71"/>
      <c r="AK37" s="71"/>
      <c r="AL37" s="71"/>
      <c r="AM37" s="71"/>
      <c r="AN37" s="71"/>
      <c r="AO37" s="71"/>
      <c r="AP37" s="71"/>
      <c r="AQ37" s="71"/>
      <c r="AR37" s="71"/>
      <c r="AS37" s="71"/>
      <c r="AT37" s="71"/>
      <c r="AU37" s="71"/>
      <c r="AV37" s="71"/>
      <c r="AW37" s="71"/>
    </row>
    <row r="38" spans="1:49" ht="16" customHeight="1">
      <c r="A38" s="23"/>
      <c r="B38" s="31"/>
      <c r="C38" s="31"/>
      <c r="W38" s="31"/>
      <c r="X38" s="31"/>
      <c r="AA38" s="42"/>
      <c r="AB38" s="68"/>
      <c r="AC38" s="65"/>
      <c r="AD38" s="65"/>
      <c r="AE38" s="65"/>
      <c r="AF38" s="66"/>
      <c r="AG38" s="23"/>
      <c r="AI38" s="71"/>
      <c r="AJ38" s="71"/>
      <c r="AK38" s="71"/>
      <c r="AL38" s="71"/>
      <c r="AM38" s="71"/>
      <c r="AN38" s="71"/>
      <c r="AO38" s="71"/>
      <c r="AP38" s="71"/>
      <c r="AQ38" s="71"/>
      <c r="AR38" s="71"/>
      <c r="AS38" s="71"/>
      <c r="AT38" s="71"/>
      <c r="AU38" s="71"/>
      <c r="AV38" s="71"/>
      <c r="AW38" s="71"/>
    </row>
    <row r="39" spans="1:49" ht="16" customHeight="1">
      <c r="A39" s="23"/>
      <c r="B39" s="31"/>
      <c r="C39" s="31"/>
      <c r="D39" s="31"/>
      <c r="E39" s="31"/>
      <c r="F39" s="31"/>
      <c r="G39" s="31"/>
      <c r="H39" s="31"/>
      <c r="I39" s="31"/>
      <c r="J39" s="31"/>
      <c r="K39" s="31"/>
      <c r="L39" s="31"/>
      <c r="M39" s="31"/>
      <c r="N39" s="31"/>
      <c r="O39" s="31"/>
      <c r="P39" s="31"/>
      <c r="Q39" s="31"/>
      <c r="R39" s="31"/>
      <c r="S39" s="37"/>
      <c r="T39" s="31"/>
      <c r="U39" s="31"/>
      <c r="V39" s="31"/>
      <c r="W39" s="31"/>
      <c r="X39" s="31"/>
      <c r="AG39" s="23"/>
      <c r="AI39" s="71"/>
      <c r="AJ39" s="71"/>
      <c r="AK39" s="71"/>
      <c r="AL39" s="71"/>
      <c r="AM39" s="71"/>
      <c r="AN39" s="71"/>
      <c r="AO39" s="71"/>
      <c r="AP39" s="71"/>
      <c r="AQ39" s="71"/>
      <c r="AR39" s="71"/>
      <c r="AS39" s="71"/>
      <c r="AT39" s="71"/>
      <c r="AU39" s="71"/>
      <c r="AV39" s="71"/>
      <c r="AW39" s="71"/>
    </row>
    <row r="40" spans="1:49" ht="18" customHeight="1">
      <c r="A40" s="23"/>
      <c r="B40" s="39"/>
      <c r="C40" s="38"/>
      <c r="D40" s="38"/>
      <c r="E40" s="38"/>
      <c r="F40" s="38"/>
      <c r="G40" s="38"/>
      <c r="H40" s="38"/>
      <c r="I40" s="38"/>
      <c r="J40" s="38"/>
      <c r="K40" s="39"/>
      <c r="L40" s="39"/>
      <c r="M40" s="39"/>
      <c r="N40" s="39"/>
      <c r="O40" s="39"/>
      <c r="P40" s="39"/>
      <c r="Q40" s="39"/>
      <c r="R40" s="39"/>
      <c r="S40" s="39"/>
      <c r="T40" s="39"/>
      <c r="U40" s="39"/>
      <c r="V40" s="39"/>
      <c r="W40" s="39"/>
      <c r="X40" s="39"/>
      <c r="Y40" s="20"/>
      <c r="Z40" s="20"/>
      <c r="AA40" s="20"/>
      <c r="AB40" s="20"/>
      <c r="AC40" s="20"/>
      <c r="AD40" s="20"/>
      <c r="AE40" s="20"/>
      <c r="AF40" s="20"/>
      <c r="AG40" s="24"/>
      <c r="AI40" s="71"/>
      <c r="AJ40" s="71"/>
      <c r="AK40" s="71"/>
      <c r="AL40" s="71"/>
      <c r="AM40" s="71"/>
      <c r="AN40" s="71"/>
      <c r="AO40" s="71"/>
      <c r="AP40" s="71"/>
      <c r="AQ40" s="71"/>
      <c r="AR40" s="71"/>
      <c r="AS40" s="71"/>
      <c r="AT40" s="71"/>
      <c r="AU40" s="71"/>
      <c r="AV40" s="71"/>
      <c r="AW40" s="71"/>
    </row>
    <row r="41" spans="1:49" ht="18" customHeight="1">
      <c r="B41" s="10" t="s">
        <v>20</v>
      </c>
      <c r="C41" s="4"/>
      <c r="D41" s="4"/>
      <c r="E41" s="4"/>
      <c r="F41" s="4"/>
      <c r="G41" s="4"/>
      <c r="H41" s="4"/>
      <c r="I41" s="4"/>
      <c r="J41" s="4"/>
    </row>
    <row r="42" spans="1:49" ht="28" customHeight="1">
      <c r="C42" s="4"/>
      <c r="D42" s="4"/>
      <c r="E42" s="4"/>
      <c r="F42" s="4"/>
      <c r="G42" s="4"/>
      <c r="H42" s="4"/>
      <c r="I42" s="4"/>
      <c r="J42" s="4"/>
    </row>
    <row r="43" spans="1:49" ht="21" customHeight="1">
      <c r="B43" s="52" t="s">
        <v>8</v>
      </c>
      <c r="C43" s="52"/>
      <c r="D43" s="52"/>
      <c r="E43" s="52"/>
      <c r="F43" s="52"/>
      <c r="G43" s="52"/>
      <c r="Z43" s="1" t="s">
        <v>23</v>
      </c>
    </row>
    <row r="44" spans="1:49" ht="8" customHeight="1">
      <c r="B44" s="60"/>
      <c r="C44" s="60"/>
      <c r="D44" s="60"/>
      <c r="E44" s="60"/>
      <c r="F44" s="60"/>
      <c r="G44" s="60"/>
      <c r="H44" s="20"/>
      <c r="I44" s="20"/>
      <c r="J44" s="20"/>
      <c r="K44" s="20"/>
      <c r="L44" s="20"/>
      <c r="M44" s="20"/>
      <c r="N44" s="20"/>
      <c r="O44" s="20"/>
      <c r="P44" s="20"/>
      <c r="Q44" s="20"/>
      <c r="R44" s="20"/>
      <c r="S44" s="20"/>
      <c r="T44" s="20"/>
      <c r="U44" s="20"/>
      <c r="V44" s="20"/>
      <c r="W44" s="20"/>
      <c r="X44" s="20"/>
      <c r="Y44" s="20"/>
      <c r="Z44" s="61"/>
      <c r="AA44" s="61"/>
      <c r="AB44" s="61"/>
      <c r="AC44" s="61"/>
      <c r="AD44" s="61"/>
      <c r="AE44" s="61"/>
      <c r="AF44" s="25"/>
    </row>
    <row r="45" spans="1:49" ht="18" customHeight="1">
      <c r="A45" s="23"/>
      <c r="B45" s="31"/>
      <c r="C45" s="31"/>
      <c r="D45" s="31"/>
      <c r="E45" s="31"/>
      <c r="F45" s="31"/>
      <c r="G45" s="31"/>
      <c r="H45" s="31"/>
      <c r="I45" s="31"/>
      <c r="J45" s="31"/>
      <c r="K45" s="31"/>
      <c r="L45" s="31"/>
      <c r="M45" s="31"/>
      <c r="N45" s="31"/>
      <c r="O45" s="31"/>
      <c r="P45" s="31"/>
      <c r="Q45" s="31"/>
      <c r="R45" s="31"/>
      <c r="S45" s="31"/>
      <c r="T45" s="31"/>
      <c r="U45" s="31"/>
      <c r="V45" s="31"/>
      <c r="W45" s="31"/>
      <c r="X45" s="31"/>
      <c r="Z45" s="15"/>
      <c r="AA45" s="15"/>
      <c r="AB45" s="15"/>
      <c r="AC45" s="15"/>
      <c r="AD45" s="15"/>
      <c r="AE45" s="15"/>
      <c r="AF45" s="15"/>
      <c r="AG45" s="21"/>
      <c r="AJ45" s="72" t="s">
        <v>25</v>
      </c>
      <c r="AK45" s="72"/>
      <c r="AL45" s="72"/>
      <c r="AM45" s="72"/>
      <c r="AN45" s="72"/>
      <c r="AO45" s="72"/>
      <c r="AP45" s="72"/>
      <c r="AQ45" s="72"/>
      <c r="AR45" s="72"/>
      <c r="AS45" s="72"/>
      <c r="AT45" s="72"/>
      <c r="AU45" s="72"/>
      <c r="AV45" s="72"/>
    </row>
    <row r="46" spans="1:49" ht="16" customHeight="1">
      <c r="A46" s="23"/>
      <c r="B46" s="31"/>
      <c r="C46" s="31"/>
      <c r="D46" s="31"/>
      <c r="E46" s="31"/>
      <c r="F46" s="31"/>
      <c r="G46" s="31"/>
      <c r="H46" s="31"/>
      <c r="I46" s="31"/>
      <c r="J46" s="31"/>
      <c r="K46" s="31"/>
      <c r="L46" s="31"/>
      <c r="M46" s="31"/>
      <c r="N46" s="31"/>
      <c r="O46" s="31"/>
      <c r="P46" s="31"/>
      <c r="Q46" s="31"/>
      <c r="R46" s="31"/>
      <c r="S46" s="31"/>
      <c r="T46" s="31"/>
      <c r="U46" s="31"/>
      <c r="V46" s="31"/>
      <c r="W46" s="31"/>
      <c r="X46" s="31"/>
      <c r="Z46" s="55" t="s">
        <v>17</v>
      </c>
      <c r="AA46" s="55"/>
      <c r="AB46" s="55"/>
      <c r="AG46" s="22"/>
      <c r="AH46" s="11"/>
      <c r="AI46" s="11"/>
    </row>
    <row r="47" spans="1:49">
      <c r="A47" s="23"/>
      <c r="B47" s="31"/>
      <c r="C47" s="31"/>
      <c r="W47" s="31"/>
      <c r="X47" s="31"/>
      <c r="AG47" s="22"/>
      <c r="AI47" s="71" t="e" vm="4">
        <v>#VALUE!</v>
      </c>
      <c r="AJ47" s="71"/>
      <c r="AK47" s="71"/>
      <c r="AL47" s="71"/>
      <c r="AM47" s="71"/>
      <c r="AN47" s="71"/>
      <c r="AO47" s="71"/>
      <c r="AP47" s="71"/>
      <c r="AQ47" s="71"/>
      <c r="AR47" s="71"/>
      <c r="AS47" s="71"/>
      <c r="AT47" s="71"/>
      <c r="AU47" s="71"/>
      <c r="AV47" s="71"/>
      <c r="AW47" s="71"/>
    </row>
    <row r="48" spans="1:49">
      <c r="A48" s="23"/>
      <c r="B48" s="31"/>
      <c r="C48" s="31"/>
      <c r="E48" s="2"/>
      <c r="F48" s="2"/>
      <c r="G48" s="2"/>
      <c r="H48" s="2"/>
      <c r="I48" s="2"/>
      <c r="J48" s="2"/>
      <c r="M48" s="57" t="str">
        <f>IF(OR(AB48=P70,AB51=P70,AB54=P70,AB57=P70,AB60=P70),"Außergewöhnlich hohe Auslastung erwartet",IF(AND(AB48=P69,AB51=P69,AB54=P69,AB57=P69,AB60=P69),"Hohe Auslastung entlang der Reise erwartet",IF(COUNTIF(AB48:AB61,P69)&gt;3,"Hohe Auslastung auf mindestens einem Streckenabschnitt erwartet",IF(OR(AB48=P69,AB51=P69,AB54=P69,AB57=P69,AB60=P69),"Hohe Auslastung in "&amp;IF(AB48=P69,Z48," ")&amp;" - "&amp;IF(AB51=P69,Z51," ")&amp;" - "&amp;IF(AB54=P69,Z54," ")&amp;" - "&amp;IF(AB57=P69,Z57," ")&amp;" - "&amp;IF(AB60=P69,Z60," ")&amp;" erwartet",IF(AND(AB48=P68,AB51=P68,AB54=P68,AB57=P68,AB60=P68),"Mittlere Auslastung entlang der Reise erwartet",IF(OR(AB48=P68,AB51=P68,AB54=P68,AB57=P68,AB60=P68),"Mittlere Auslastung auf mindestens einem Streckenabschnitt erwartet",IF(AND(AB48=P67,AB51=P67,AB54=P67,AB57=P67,AB60=P67),"Geringe Auslastung entlang der Reise erwartet",IF(OR(AB48=P67,AB51=P67,AB54=P67,AB57=P67,AB60=P67),"Geringe Auslastung auf mindestens einem Streckenabschnitt erwartet",IF(AND(AB48=P71,AB51=P71,AB54=P71,AB57=P71,AB60=P71)," ",IF(OR(AB48=P72,AB51=P72,AB54=P72,AB57=P72,AB60=P72)," "))))))))))</f>
        <v>Hohe Auslastung in RE -   -   -   -   erwartet</v>
      </c>
      <c r="N48" s="57"/>
      <c r="O48" s="57"/>
      <c r="P48" s="57"/>
      <c r="Q48" s="57"/>
      <c r="R48" s="57"/>
      <c r="S48" s="57"/>
      <c r="T48" s="14"/>
      <c r="U48" s="16" t="e" cm="1" vm="1">
        <f t="array" ref="U48">_xlfn.IFS(LEFT(M48,4)="Geri",$B$67,LEFT(M48,4)="Mitt",$B$68,LEFT(M48,4)="Hohe",$B$69,LEFT(M48,4)="Auße",$B$70,LEFT(M48,4)="Ausl"," ", LEFT(M48,4)=" "," ")</f>
        <v>#VALUE!</v>
      </c>
      <c r="W48" s="31"/>
      <c r="X48" s="31"/>
      <c r="Z48" s="9" t="s">
        <v>6</v>
      </c>
      <c r="AA48" s="13"/>
      <c r="AB48" s="67" t="s">
        <v>14</v>
      </c>
      <c r="AC48" s="63"/>
      <c r="AD48" s="63"/>
      <c r="AE48" s="63"/>
      <c r="AF48" s="64"/>
      <c r="AG48" s="23"/>
      <c r="AI48" s="71"/>
      <c r="AJ48" s="71"/>
      <c r="AK48" s="71"/>
      <c r="AL48" s="71"/>
      <c r="AM48" s="71"/>
      <c r="AN48" s="71"/>
      <c r="AO48" s="71"/>
      <c r="AP48" s="71"/>
      <c r="AQ48" s="71"/>
      <c r="AR48" s="71"/>
      <c r="AS48" s="71"/>
      <c r="AT48" s="71"/>
      <c r="AU48" s="71"/>
      <c r="AV48" s="71"/>
      <c r="AW48" s="71"/>
    </row>
    <row r="49" spans="1:49">
      <c r="A49" s="23"/>
      <c r="B49" s="31"/>
      <c r="C49" s="31"/>
      <c r="W49" s="31"/>
      <c r="X49" s="31"/>
      <c r="AA49" s="11"/>
      <c r="AB49" s="68"/>
      <c r="AC49" s="65"/>
      <c r="AD49" s="65"/>
      <c r="AE49" s="65"/>
      <c r="AF49" s="66"/>
      <c r="AG49" s="23"/>
      <c r="AI49" s="71"/>
      <c r="AJ49" s="71"/>
      <c r="AK49" s="71"/>
      <c r="AL49" s="71"/>
      <c r="AM49" s="71"/>
      <c r="AN49" s="71"/>
      <c r="AO49" s="71"/>
      <c r="AP49" s="71"/>
      <c r="AQ49" s="71"/>
      <c r="AR49" s="71"/>
      <c r="AS49" s="71"/>
      <c r="AT49" s="71"/>
      <c r="AU49" s="71"/>
      <c r="AV49" s="71"/>
      <c r="AW49" s="71"/>
    </row>
    <row r="50" spans="1:49">
      <c r="A50" s="23"/>
      <c r="B50" s="31"/>
      <c r="C50" s="31"/>
      <c r="E50" s="69" t="s">
        <v>6</v>
      </c>
      <c r="F50" s="69"/>
      <c r="G50" s="69"/>
      <c r="H50" s="12"/>
      <c r="I50" s="58" t="s">
        <v>7</v>
      </c>
      <c r="J50" s="58"/>
      <c r="K50" s="58"/>
      <c r="L50" s="12"/>
      <c r="M50" s="58" t="s">
        <v>7</v>
      </c>
      <c r="N50" s="58"/>
      <c r="O50" s="12"/>
      <c r="P50" s="58" t="s">
        <v>7</v>
      </c>
      <c r="Q50" s="58"/>
      <c r="R50" s="13"/>
      <c r="S50" s="70" t="s">
        <v>24</v>
      </c>
      <c r="T50" s="70"/>
      <c r="U50" s="70"/>
      <c r="V50" s="13"/>
      <c r="W50" s="31"/>
      <c r="X50" s="31"/>
      <c r="AB50" s="45"/>
      <c r="AC50" s="45"/>
      <c r="AD50" s="45"/>
      <c r="AE50" s="45"/>
      <c r="AF50" s="45"/>
      <c r="AG50" s="23"/>
      <c r="AI50" s="71"/>
      <c r="AJ50" s="71"/>
      <c r="AK50" s="71"/>
      <c r="AL50" s="71"/>
      <c r="AM50" s="71"/>
      <c r="AN50" s="71"/>
      <c r="AO50" s="71"/>
      <c r="AP50" s="71"/>
      <c r="AQ50" s="71"/>
      <c r="AR50" s="71"/>
      <c r="AS50" s="71"/>
      <c r="AT50" s="71"/>
      <c r="AU50" s="71"/>
      <c r="AV50" s="71"/>
      <c r="AW50" s="71"/>
    </row>
    <row r="51" spans="1:49">
      <c r="A51" s="23"/>
      <c r="B51" s="31"/>
      <c r="C51" s="31"/>
      <c r="W51" s="31"/>
      <c r="X51" s="31"/>
      <c r="Z51" s="8" t="s">
        <v>7</v>
      </c>
      <c r="AA51" s="42"/>
      <c r="AB51" s="63" t="s">
        <v>9</v>
      </c>
      <c r="AC51" s="63"/>
      <c r="AD51" s="63"/>
      <c r="AE51" s="63"/>
      <c r="AF51" s="64"/>
      <c r="AG51" s="23"/>
      <c r="AI51" s="71"/>
      <c r="AJ51" s="71"/>
      <c r="AK51" s="71"/>
      <c r="AL51" s="71"/>
      <c r="AM51" s="71"/>
      <c r="AN51" s="71"/>
      <c r="AO51" s="71"/>
      <c r="AP51" s="71"/>
      <c r="AQ51" s="71"/>
      <c r="AR51" s="71"/>
      <c r="AS51" s="71"/>
      <c r="AT51" s="71"/>
      <c r="AU51" s="71"/>
      <c r="AV51" s="71"/>
      <c r="AW51" s="71"/>
    </row>
    <row r="52" spans="1:49">
      <c r="A52" s="23"/>
      <c r="B52" s="31"/>
      <c r="C52" s="31"/>
      <c r="E52" s="2"/>
      <c r="F52" s="2"/>
      <c r="G52" s="2"/>
      <c r="H52" s="2"/>
      <c r="I52" s="2"/>
      <c r="R52" s="2"/>
      <c r="S52" s="2"/>
      <c r="T52" s="2"/>
      <c r="U52" s="2"/>
      <c r="W52" s="31"/>
      <c r="X52" s="31"/>
      <c r="AA52" s="42"/>
      <c r="AB52" s="65"/>
      <c r="AC52" s="65"/>
      <c r="AD52" s="65"/>
      <c r="AE52" s="65"/>
      <c r="AF52" s="66"/>
      <c r="AG52" s="23"/>
      <c r="AI52" s="71"/>
      <c r="AJ52" s="71"/>
      <c r="AK52" s="71"/>
      <c r="AL52" s="71"/>
      <c r="AM52" s="71"/>
      <c r="AN52" s="71"/>
      <c r="AO52" s="71"/>
      <c r="AP52" s="71"/>
      <c r="AQ52" s="71"/>
      <c r="AR52" s="71"/>
      <c r="AS52" s="71"/>
      <c r="AT52" s="71"/>
      <c r="AU52" s="71"/>
      <c r="AV52" s="71"/>
      <c r="AW52" s="71"/>
    </row>
    <row r="53" spans="1:49">
      <c r="A53" s="23"/>
      <c r="B53" s="31"/>
      <c r="C53" s="31"/>
      <c r="W53" s="31"/>
      <c r="X53" s="31"/>
      <c r="AB53" s="45"/>
      <c r="AC53" s="45"/>
      <c r="AD53" s="45"/>
      <c r="AE53" s="45"/>
      <c r="AF53" s="45"/>
      <c r="AG53" s="23"/>
      <c r="AI53" s="71"/>
      <c r="AJ53" s="71"/>
      <c r="AK53" s="71"/>
      <c r="AL53" s="71"/>
      <c r="AM53" s="71"/>
      <c r="AN53" s="71"/>
      <c r="AO53" s="71"/>
      <c r="AP53" s="71"/>
      <c r="AQ53" s="71"/>
      <c r="AR53" s="71"/>
      <c r="AS53" s="71"/>
      <c r="AT53" s="71"/>
      <c r="AU53" s="71"/>
      <c r="AV53" s="71"/>
      <c r="AW53" s="71"/>
    </row>
    <row r="54" spans="1:49" ht="16" customHeight="1">
      <c r="A54" s="23"/>
      <c r="B54" s="31"/>
      <c r="C54" s="31"/>
      <c r="E54" s="3"/>
      <c r="G54" s="2"/>
      <c r="H54" s="2"/>
      <c r="I54" s="2"/>
      <c r="J54" s="2"/>
      <c r="K54" s="2"/>
      <c r="L54" s="2"/>
      <c r="W54" s="31"/>
      <c r="X54" s="31"/>
      <c r="Z54" s="8" t="s">
        <v>7</v>
      </c>
      <c r="AA54" s="42"/>
      <c r="AB54" s="63" t="s">
        <v>9</v>
      </c>
      <c r="AC54" s="63"/>
      <c r="AD54" s="63"/>
      <c r="AE54" s="63"/>
      <c r="AF54" s="64"/>
      <c r="AG54" s="23"/>
      <c r="AI54" s="71"/>
      <c r="AJ54" s="71"/>
      <c r="AK54" s="71"/>
      <c r="AL54" s="71"/>
      <c r="AM54" s="71"/>
      <c r="AN54" s="71"/>
      <c r="AO54" s="71"/>
      <c r="AP54" s="71"/>
      <c r="AQ54" s="71"/>
      <c r="AR54" s="71"/>
      <c r="AS54" s="71"/>
      <c r="AT54" s="71"/>
      <c r="AU54" s="71"/>
      <c r="AV54" s="71"/>
      <c r="AW54" s="71"/>
    </row>
    <row r="55" spans="1:49">
      <c r="A55" s="23"/>
      <c r="B55" s="31"/>
      <c r="C55" s="31"/>
      <c r="W55" s="31"/>
      <c r="X55" s="31"/>
      <c r="AA55" s="42"/>
      <c r="AB55" s="65"/>
      <c r="AC55" s="65"/>
      <c r="AD55" s="65"/>
      <c r="AE55" s="65"/>
      <c r="AF55" s="66"/>
      <c r="AG55" s="23"/>
      <c r="AI55" s="71"/>
      <c r="AJ55" s="71"/>
      <c r="AK55" s="71"/>
      <c r="AL55" s="71"/>
      <c r="AM55" s="71"/>
      <c r="AN55" s="71"/>
      <c r="AO55" s="71"/>
      <c r="AP55" s="71"/>
      <c r="AQ55" s="71"/>
      <c r="AR55" s="71"/>
      <c r="AS55" s="71"/>
      <c r="AT55" s="71"/>
      <c r="AU55" s="71"/>
      <c r="AV55" s="71"/>
      <c r="AW55" s="71"/>
    </row>
    <row r="56" spans="1:49" ht="16" customHeight="1">
      <c r="A56" s="23"/>
      <c r="B56" s="31"/>
      <c r="C56" s="31"/>
      <c r="D56" s="31"/>
      <c r="E56" s="31"/>
      <c r="F56" s="31"/>
      <c r="G56" s="31"/>
      <c r="H56" s="31"/>
      <c r="I56" s="31"/>
      <c r="J56" s="31"/>
      <c r="K56" s="31"/>
      <c r="L56" s="31"/>
      <c r="M56" s="31"/>
      <c r="N56" s="31"/>
      <c r="O56" s="31"/>
      <c r="P56" s="31"/>
      <c r="Q56" s="31"/>
      <c r="R56" s="31"/>
      <c r="S56" s="31"/>
      <c r="T56" s="31"/>
      <c r="U56" s="31"/>
      <c r="V56" s="31"/>
      <c r="W56" s="31"/>
      <c r="X56" s="31"/>
      <c r="AB56" s="46"/>
      <c r="AC56" s="46"/>
      <c r="AD56" s="46"/>
      <c r="AE56" s="46"/>
      <c r="AF56" s="46"/>
      <c r="AG56" s="23"/>
      <c r="AI56" s="71"/>
      <c r="AJ56" s="71"/>
      <c r="AK56" s="71"/>
      <c r="AL56" s="71"/>
      <c r="AM56" s="71"/>
      <c r="AN56" s="71"/>
      <c r="AO56" s="71"/>
      <c r="AP56" s="71"/>
      <c r="AQ56" s="71"/>
      <c r="AR56" s="71"/>
      <c r="AS56" s="71"/>
      <c r="AT56" s="71"/>
      <c r="AU56" s="71"/>
      <c r="AV56" s="71"/>
      <c r="AW56" s="71"/>
    </row>
    <row r="57" spans="1:49" ht="16" customHeight="1">
      <c r="A57" s="23"/>
      <c r="B57" s="31"/>
      <c r="C57" s="31"/>
      <c r="D57" s="31"/>
      <c r="E57" s="31"/>
      <c r="F57" s="31"/>
      <c r="G57" s="31"/>
      <c r="H57" s="31"/>
      <c r="I57" s="31"/>
      <c r="J57" s="31"/>
      <c r="K57" s="31"/>
      <c r="L57" s="31"/>
      <c r="M57" s="31"/>
      <c r="N57" s="31"/>
      <c r="O57" s="31"/>
      <c r="P57" s="31"/>
      <c r="Q57" s="31"/>
      <c r="R57" s="31"/>
      <c r="S57" s="31"/>
      <c r="T57" s="31"/>
      <c r="U57" s="31"/>
      <c r="V57" s="31"/>
      <c r="W57" s="31"/>
      <c r="X57" s="31"/>
      <c r="Z57" s="8" t="s">
        <v>7</v>
      </c>
      <c r="AA57" s="42"/>
      <c r="AB57" s="63" t="s">
        <v>9</v>
      </c>
      <c r="AC57" s="63"/>
      <c r="AD57" s="63"/>
      <c r="AE57" s="63"/>
      <c r="AF57" s="64"/>
      <c r="AG57" s="23"/>
      <c r="AI57" s="71"/>
      <c r="AJ57" s="71"/>
      <c r="AK57" s="71"/>
      <c r="AL57" s="71"/>
      <c r="AM57" s="71"/>
      <c r="AN57" s="71"/>
      <c r="AO57" s="71"/>
      <c r="AP57" s="71"/>
      <c r="AQ57" s="71"/>
      <c r="AR57" s="71"/>
      <c r="AS57" s="71"/>
      <c r="AT57" s="71"/>
      <c r="AU57" s="71"/>
      <c r="AV57" s="71"/>
      <c r="AW57" s="71"/>
    </row>
    <row r="58" spans="1:49" ht="16" customHeight="1">
      <c r="A58" s="23"/>
      <c r="B58" s="31"/>
      <c r="C58" s="31"/>
      <c r="D58" s="31"/>
      <c r="E58" s="31"/>
      <c r="F58" s="31"/>
      <c r="G58" s="31"/>
      <c r="H58" s="31"/>
      <c r="I58" s="31"/>
      <c r="J58" s="31"/>
      <c r="K58" s="31"/>
      <c r="L58" s="31"/>
      <c r="M58" s="31"/>
      <c r="N58" s="31"/>
      <c r="O58" s="31"/>
      <c r="P58" s="31"/>
      <c r="Q58" s="31"/>
      <c r="R58" s="31"/>
      <c r="S58" s="31"/>
      <c r="T58" s="31"/>
      <c r="U58" s="31"/>
      <c r="V58" s="31"/>
      <c r="W58" s="31"/>
      <c r="X58" s="31"/>
      <c r="AA58" s="42"/>
      <c r="AB58" s="65"/>
      <c r="AC58" s="65"/>
      <c r="AD58" s="65"/>
      <c r="AE58" s="65"/>
      <c r="AF58" s="66"/>
      <c r="AG58" s="23"/>
    </row>
    <row r="59" spans="1:49" ht="16" customHeight="1">
      <c r="A59" s="23"/>
      <c r="B59" s="31"/>
      <c r="C59" s="31"/>
      <c r="D59" s="31"/>
      <c r="E59" s="31"/>
      <c r="F59" s="31"/>
      <c r="G59" s="31"/>
      <c r="H59" s="31"/>
      <c r="I59" s="31"/>
      <c r="J59" s="31"/>
      <c r="K59" s="31"/>
      <c r="L59" s="31"/>
      <c r="M59" s="31"/>
      <c r="N59" s="31"/>
      <c r="O59" s="31"/>
      <c r="P59" s="31"/>
      <c r="Q59" s="31"/>
      <c r="R59" s="31"/>
      <c r="S59" s="31"/>
      <c r="T59" s="31"/>
      <c r="U59" s="31"/>
      <c r="V59" s="31"/>
      <c r="W59" s="31"/>
      <c r="X59" s="31"/>
      <c r="AB59" s="45"/>
      <c r="AC59" s="45"/>
      <c r="AD59" s="45"/>
      <c r="AE59" s="45"/>
      <c r="AF59" s="45"/>
      <c r="AG59" s="23"/>
    </row>
    <row r="60" spans="1:49" ht="16" customHeight="1">
      <c r="A60" s="23"/>
      <c r="B60" s="31"/>
      <c r="C60" s="31"/>
      <c r="D60" s="31"/>
      <c r="E60" s="31"/>
      <c r="F60" s="31"/>
      <c r="G60" s="31"/>
      <c r="H60" s="31"/>
      <c r="I60" s="31"/>
      <c r="J60" s="31"/>
      <c r="K60" s="31"/>
      <c r="L60" s="31"/>
      <c r="M60" s="31"/>
      <c r="N60" s="31"/>
      <c r="O60" s="31"/>
      <c r="P60" s="31"/>
      <c r="Q60" s="31"/>
      <c r="R60" s="31"/>
      <c r="S60" s="31"/>
      <c r="T60" s="31"/>
      <c r="U60" s="31"/>
      <c r="V60" s="31"/>
      <c r="W60" s="31"/>
      <c r="X60" s="31"/>
      <c r="Z60" s="47" t="s">
        <v>24</v>
      </c>
      <c r="AB60" s="67" t="s">
        <v>10</v>
      </c>
      <c r="AC60" s="63"/>
      <c r="AD60" s="63"/>
      <c r="AE60" s="63"/>
      <c r="AF60" s="64"/>
      <c r="AG60" s="23"/>
    </row>
    <row r="61" spans="1:49" ht="16" customHeight="1">
      <c r="A61" s="23"/>
      <c r="B61" s="31"/>
      <c r="C61" s="31"/>
      <c r="D61" s="31"/>
      <c r="E61" s="31"/>
      <c r="F61" s="31"/>
      <c r="G61" s="31"/>
      <c r="H61" s="31"/>
      <c r="I61" s="31"/>
      <c r="J61" s="31"/>
      <c r="K61" s="31"/>
      <c r="L61" s="31"/>
      <c r="M61" s="31"/>
      <c r="N61" s="31"/>
      <c r="O61" s="31"/>
      <c r="P61" s="31"/>
      <c r="Q61" s="31"/>
      <c r="R61" s="31"/>
      <c r="S61" s="31"/>
      <c r="T61" s="31"/>
      <c r="U61" s="31"/>
      <c r="V61" s="31"/>
      <c r="W61" s="31"/>
      <c r="X61" s="31"/>
      <c r="AB61" s="68"/>
      <c r="AC61" s="65"/>
      <c r="AD61" s="65"/>
      <c r="AE61" s="65"/>
      <c r="AF61" s="66"/>
      <c r="AG61" s="23"/>
    </row>
    <row r="62" spans="1:49" ht="18" customHeight="1">
      <c r="B62" s="40"/>
      <c r="C62" s="39"/>
      <c r="D62" s="39"/>
      <c r="E62" s="39"/>
      <c r="F62" s="39"/>
      <c r="G62" s="39"/>
      <c r="H62" s="39"/>
      <c r="I62" s="39"/>
      <c r="J62" s="39"/>
      <c r="K62" s="39"/>
      <c r="L62" s="39"/>
      <c r="M62" s="39"/>
      <c r="N62" s="39"/>
      <c r="O62" s="39"/>
      <c r="P62" s="39"/>
      <c r="Q62" s="39"/>
      <c r="R62" s="39"/>
      <c r="S62" s="39"/>
      <c r="T62" s="39"/>
      <c r="U62" s="39"/>
      <c r="V62" s="39"/>
      <c r="W62" s="39"/>
      <c r="X62" s="39"/>
      <c r="Y62" s="20"/>
      <c r="Z62" s="20"/>
      <c r="AA62" s="20"/>
      <c r="AB62" s="20"/>
      <c r="AC62" s="20"/>
      <c r="AD62" s="20"/>
      <c r="AE62" s="20"/>
      <c r="AF62" s="20"/>
      <c r="AG62" s="24"/>
    </row>
    <row r="63" spans="1:49" ht="18" customHeight="1">
      <c r="B63" s="10" t="s">
        <v>21</v>
      </c>
    </row>
    <row r="64" spans="1:49" ht="28" customHeight="1"/>
    <row r="65" spans="2:29" ht="21">
      <c r="B65" s="62" t="s">
        <v>15</v>
      </c>
      <c r="C65" s="62"/>
      <c r="D65" s="62"/>
      <c r="E65" s="62"/>
      <c r="F65" s="62"/>
      <c r="G65" s="62"/>
      <c r="N65" s="26"/>
      <c r="O65" s="26"/>
      <c r="P65" s="26"/>
      <c r="Q65" s="26"/>
      <c r="R65" s="26"/>
      <c r="S65" s="26"/>
      <c r="T65" s="26"/>
      <c r="U65" s="26"/>
      <c r="V65" s="26"/>
      <c r="W65" s="26"/>
      <c r="X65" s="26"/>
      <c r="Y65" s="26"/>
      <c r="Z65" s="26"/>
      <c r="AA65" s="26"/>
      <c r="AB65" s="26"/>
      <c r="AC65" s="26"/>
    </row>
    <row r="66" spans="2:29" ht="8" customHeight="1">
      <c r="B66" s="19"/>
      <c r="C66" s="19"/>
      <c r="D66" s="19"/>
      <c r="E66" s="19"/>
      <c r="F66" s="19"/>
      <c r="G66" s="19"/>
      <c r="N66" s="26"/>
      <c r="O66" s="26"/>
      <c r="P66" s="26"/>
      <c r="Q66" s="26"/>
      <c r="R66" s="26"/>
      <c r="S66" s="26"/>
      <c r="T66" s="26"/>
      <c r="U66" s="26"/>
      <c r="V66" s="26"/>
      <c r="W66" s="26"/>
      <c r="X66" s="26"/>
      <c r="Y66" s="26"/>
      <c r="Z66" s="26"/>
      <c r="AA66" s="26"/>
      <c r="AB66" s="26"/>
      <c r="AC66" s="26"/>
    </row>
    <row r="67" spans="2:29">
      <c r="B67" s="1" t="e" vm="5">
        <v>#VALUE!</v>
      </c>
      <c r="D67" s="1" t="s">
        <v>0</v>
      </c>
      <c r="N67" s="26"/>
      <c r="O67" s="26"/>
      <c r="P67" s="26" t="s">
        <v>10</v>
      </c>
      <c r="Q67" s="26"/>
      <c r="R67" s="26"/>
      <c r="S67" s="26"/>
      <c r="T67" s="26"/>
      <c r="U67" s="26"/>
      <c r="V67" s="26"/>
      <c r="W67" s="26" t="s">
        <v>10</v>
      </c>
      <c r="X67" s="26"/>
      <c r="Y67" s="26"/>
      <c r="Z67" s="26"/>
      <c r="AA67" s="26"/>
      <c r="AB67" s="26"/>
      <c r="AC67" s="26"/>
    </row>
    <row r="68" spans="2:29">
      <c r="B68" s="1" t="e" vm="6">
        <v>#VALUE!</v>
      </c>
      <c r="D68" s="1" t="s">
        <v>2</v>
      </c>
      <c r="N68" s="26"/>
      <c r="O68" s="26"/>
      <c r="P68" s="26" t="s">
        <v>9</v>
      </c>
      <c r="Q68" s="26"/>
      <c r="R68" s="26"/>
      <c r="S68" s="26"/>
      <c r="T68" s="26"/>
      <c r="U68" s="26"/>
      <c r="V68" s="26"/>
      <c r="W68" s="26" t="s">
        <v>9</v>
      </c>
      <c r="X68" s="26"/>
      <c r="Y68" s="26"/>
      <c r="Z68" s="26"/>
      <c r="AA68" s="26"/>
      <c r="AB68" s="26"/>
      <c r="AC68" s="26"/>
    </row>
    <row r="69" spans="2:29">
      <c r="B69" s="1" t="e" vm="7">
        <v>#VALUE!</v>
      </c>
      <c r="D69" s="1" t="s">
        <v>1</v>
      </c>
      <c r="N69" s="26"/>
      <c r="O69" s="26"/>
      <c r="P69" s="26" t="s">
        <v>14</v>
      </c>
      <c r="Q69" s="26"/>
      <c r="R69" s="26"/>
      <c r="S69" s="26"/>
      <c r="T69" s="26"/>
      <c r="U69" s="26"/>
      <c r="V69" s="26"/>
      <c r="W69" s="26" t="s">
        <v>14</v>
      </c>
      <c r="X69" s="26"/>
      <c r="Y69" s="26"/>
      <c r="Z69" s="26"/>
      <c r="AA69" s="26"/>
      <c r="AB69" s="26"/>
      <c r="AC69" s="26"/>
    </row>
    <row r="70" spans="2:29">
      <c r="B70" s="1" t="e" vm="8">
        <v>#VALUE!</v>
      </c>
      <c r="D70" s="1" t="s">
        <v>4</v>
      </c>
      <c r="N70" s="26"/>
      <c r="O70" s="26"/>
      <c r="P70" s="26" t="s">
        <v>11</v>
      </c>
      <c r="Q70" s="26"/>
      <c r="R70" s="26"/>
      <c r="S70" s="26"/>
      <c r="T70" s="26"/>
      <c r="U70" s="26"/>
      <c r="V70" s="26"/>
      <c r="W70" s="26" t="s">
        <v>12</v>
      </c>
      <c r="X70" s="26"/>
      <c r="Y70" s="26"/>
      <c r="Z70" s="26"/>
      <c r="AA70" s="26"/>
      <c r="AB70" s="26"/>
      <c r="AC70" s="26"/>
    </row>
    <row r="71" spans="2:29">
      <c r="N71" s="26"/>
      <c r="O71" s="26"/>
      <c r="P71" s="26" t="s">
        <v>12</v>
      </c>
      <c r="Q71" s="26"/>
      <c r="R71" s="26"/>
      <c r="S71" s="26"/>
      <c r="T71" s="26"/>
      <c r="U71" s="26"/>
      <c r="V71" s="26"/>
      <c r="W71" s="26" t="s">
        <v>13</v>
      </c>
      <c r="X71" s="26"/>
      <c r="Y71" s="26"/>
      <c r="Z71" s="26"/>
      <c r="AA71" s="26"/>
      <c r="AB71" s="26"/>
      <c r="AC71" s="26"/>
    </row>
    <row r="72" spans="2:29">
      <c r="N72" s="26"/>
      <c r="O72" s="26"/>
      <c r="P72" s="26" t="s">
        <v>13</v>
      </c>
      <c r="Q72" s="26"/>
      <c r="R72" s="26"/>
      <c r="S72" s="26"/>
      <c r="T72" s="26"/>
      <c r="U72" s="26"/>
      <c r="V72" s="26"/>
      <c r="W72" s="26"/>
      <c r="X72" s="26"/>
      <c r="Y72" s="26"/>
      <c r="Z72" s="26"/>
      <c r="AA72" s="26"/>
      <c r="AB72" s="26"/>
      <c r="AC72" s="26"/>
    </row>
    <row r="73" spans="2:29">
      <c r="N73" s="26"/>
      <c r="O73" s="26"/>
      <c r="P73" s="26"/>
      <c r="Q73" s="26"/>
      <c r="R73" s="26"/>
      <c r="S73" s="26"/>
      <c r="T73" s="26"/>
      <c r="U73" s="26"/>
      <c r="V73" s="26"/>
      <c r="W73" s="26"/>
      <c r="X73" s="26"/>
      <c r="Y73" s="26"/>
      <c r="Z73" s="26"/>
      <c r="AA73" s="26"/>
      <c r="AB73" s="26"/>
      <c r="AC73" s="26"/>
    </row>
    <row r="74" spans="2:29">
      <c r="N74" s="26"/>
      <c r="O74" s="26"/>
      <c r="P74" s="26"/>
      <c r="Q74" s="26"/>
      <c r="R74" s="26"/>
      <c r="S74" s="26"/>
      <c r="T74" s="26"/>
      <c r="U74" s="26"/>
      <c r="V74" s="26"/>
      <c r="W74" s="26"/>
      <c r="X74" s="26"/>
      <c r="Y74" s="26"/>
      <c r="Z74" s="26"/>
      <c r="AA74" s="26"/>
      <c r="AB74" s="26"/>
      <c r="AC74" s="26"/>
    </row>
    <row r="75" spans="2:29">
      <c r="N75" s="26"/>
      <c r="O75" s="26"/>
      <c r="P75" s="26"/>
      <c r="Q75" s="26"/>
      <c r="R75" s="26"/>
      <c r="S75" s="26"/>
      <c r="T75" s="26"/>
      <c r="U75" s="26"/>
      <c r="V75" s="26"/>
      <c r="W75" s="26"/>
      <c r="X75" s="26"/>
      <c r="Y75" s="26"/>
      <c r="Z75" s="26"/>
      <c r="AA75" s="26"/>
      <c r="AB75" s="26"/>
      <c r="AC75" s="26"/>
    </row>
    <row r="76" spans="2:29">
      <c r="N76" s="26"/>
      <c r="O76" s="26"/>
      <c r="P76" s="26"/>
      <c r="Q76" s="26"/>
      <c r="R76" s="26"/>
      <c r="S76" s="26"/>
      <c r="T76" s="26"/>
      <c r="U76" s="26"/>
      <c r="V76" s="26"/>
      <c r="W76" s="26"/>
      <c r="X76" s="26"/>
      <c r="Y76" s="26"/>
      <c r="Z76" s="26"/>
      <c r="AA76" s="26"/>
      <c r="AB76" s="26"/>
      <c r="AC76" s="26"/>
    </row>
    <row r="77" spans="2:29">
      <c r="N77" s="26"/>
      <c r="O77" s="26"/>
      <c r="P77" s="26"/>
      <c r="Q77" s="26"/>
      <c r="R77" s="26"/>
      <c r="S77" s="26"/>
      <c r="T77" s="26"/>
      <c r="U77" s="26"/>
      <c r="V77" s="26"/>
      <c r="W77" s="26"/>
      <c r="X77" s="26"/>
      <c r="Y77" s="26"/>
      <c r="Z77" s="26"/>
      <c r="AA77" s="26"/>
      <c r="AB77" s="26"/>
      <c r="AC77" s="26"/>
    </row>
    <row r="78" spans="2:29">
      <c r="N78" s="26"/>
      <c r="O78" s="26"/>
      <c r="P78" s="26"/>
      <c r="Q78" s="26"/>
      <c r="R78" s="26"/>
      <c r="S78" s="26"/>
      <c r="T78" s="26"/>
      <c r="U78" s="26"/>
      <c r="V78" s="26"/>
      <c r="W78" s="26"/>
      <c r="X78" s="26"/>
      <c r="Y78" s="26"/>
      <c r="Z78" s="26"/>
      <c r="AA78" s="26"/>
      <c r="AB78" s="26"/>
      <c r="AC78" s="26"/>
    </row>
    <row r="79" spans="2:29">
      <c r="N79" s="26"/>
      <c r="O79" s="26"/>
      <c r="P79" s="26"/>
      <c r="Q79" s="26"/>
      <c r="R79" s="26"/>
      <c r="S79" s="26"/>
      <c r="T79" s="26"/>
      <c r="U79" s="26"/>
      <c r="V79" s="26"/>
      <c r="W79" s="26"/>
      <c r="X79" s="26"/>
      <c r="Y79" s="26"/>
      <c r="Z79" s="26"/>
      <c r="AA79" s="26"/>
      <c r="AB79" s="26"/>
      <c r="AC79" s="26"/>
    </row>
    <row r="80" spans="2:29"/>
    <row r="81"/>
    <row r="82"/>
    <row r="83"/>
    <row r="84"/>
    <row r="85"/>
  </sheetData>
  <sheetProtection sheet="1" objects="1" scenarios="1" selectLockedCells="1"/>
  <dataConsolidate/>
  <mergeCells count="40">
    <mergeCell ref="AB60:AF61"/>
    <mergeCell ref="AI30:AW40"/>
    <mergeCell ref="AI47:AW57"/>
    <mergeCell ref="AJ45:AV45"/>
    <mergeCell ref="AI28:AU28"/>
    <mergeCell ref="AB48:AF49"/>
    <mergeCell ref="AB51:AF52"/>
    <mergeCell ref="AB54:AF55"/>
    <mergeCell ref="AB57:AF58"/>
    <mergeCell ref="Z44:AE44"/>
    <mergeCell ref="Z29:AB29"/>
    <mergeCell ref="AQ29:AS29"/>
    <mergeCell ref="B65:G65"/>
    <mergeCell ref="AB14:AF15"/>
    <mergeCell ref="AB31:AF32"/>
    <mergeCell ref="AB34:AF35"/>
    <mergeCell ref="AB37:AF38"/>
    <mergeCell ref="Z46:AB46"/>
    <mergeCell ref="M48:S48"/>
    <mergeCell ref="E50:G50"/>
    <mergeCell ref="I50:K50"/>
    <mergeCell ref="M50:N50"/>
    <mergeCell ref="P50:Q50"/>
    <mergeCell ref="S50:U50"/>
    <mergeCell ref="E33:G33"/>
    <mergeCell ref="I33:Q33"/>
    <mergeCell ref="S33:U33"/>
    <mergeCell ref="B43:G44"/>
    <mergeCell ref="M31:S31"/>
    <mergeCell ref="M14:S14"/>
    <mergeCell ref="E16:U16"/>
    <mergeCell ref="AB16:AF16"/>
    <mergeCell ref="B26:G27"/>
    <mergeCell ref="Z27:AE27"/>
    <mergeCell ref="B2:Q4"/>
    <mergeCell ref="B5:X7"/>
    <mergeCell ref="B9:I10"/>
    <mergeCell ref="AN11:AR11"/>
    <mergeCell ref="Z12:AB12"/>
    <mergeCell ref="AN12:AS12"/>
  </mergeCells>
  <dataValidations count="4">
    <dataValidation type="list" allowBlank="1" showInputMessage="1" showErrorMessage="1" sqref="AN12 AB16 AT12:AU12" xr:uid="{226C8885-88FA-3043-91DF-2AA5DDF14A7F}">
      <formula1>#REF!</formula1>
    </dataValidation>
    <dataValidation type="list" allowBlank="1" showInputMessage="1" showErrorMessage="1" sqref="AB14:AF15" xr:uid="{12ACDD77-BAF4-2F4F-81AE-ADDEE39B02A0}">
      <formula1>$P$67:$P$70</formula1>
    </dataValidation>
    <dataValidation type="list" allowBlank="1" showInputMessage="1" showErrorMessage="1" sqref="AB34:AF35 AB51:AF52 AB54:AF55 AB57:AF58" xr:uid="{CB044557-1905-0940-B9AF-BC6FF9667111}">
      <formula1>$P$67:$P$71</formula1>
    </dataValidation>
    <dataValidation type="list" allowBlank="1" showInputMessage="1" showErrorMessage="1" sqref="AB31:AF32 AB37:AF38 AB48:AF49 AB60:AF61" xr:uid="{7D147672-A897-D840-AC67-49846453ACC8}">
      <formula1>$W$67:$W$71</formula1>
    </dataValidation>
  </dataValidation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6550762806A2468B38264BE1B53AD9" ma:contentTypeVersion="15" ma:contentTypeDescription="Create a new document." ma:contentTypeScope="" ma:versionID="cf4636474813cc34dc228fc1026d75dd">
  <xsd:schema xmlns:xsd="http://www.w3.org/2001/XMLSchema" xmlns:xs="http://www.w3.org/2001/XMLSchema" xmlns:p="http://schemas.microsoft.com/office/2006/metadata/properties" xmlns:ns2="21caf6c7-f4d0-49c9-a6ef-be98259a75d6" xmlns:ns3="9477a9a6-15af-40c2-b13d-410ece095b46" targetNamespace="http://schemas.microsoft.com/office/2006/metadata/properties" ma:root="true" ma:fieldsID="692501f801abed6559a3d3097b3f0487" ns2:_="" ns3:_="">
    <xsd:import namespace="21caf6c7-f4d0-49c9-a6ef-be98259a75d6"/>
    <xsd:import namespace="9477a9a6-15af-40c2-b13d-410ece095b4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caf6c7-f4d0-49c9-a6ef-be98259a75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77a9a6-15af-40c2-b13d-410ece095b4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65d938f-e821-48ec-ba32-1bf9a69286c0}" ma:internalName="TaxCatchAll" ma:showField="CatchAllData" ma:web="9477a9a6-15af-40c2-b13d-410ece095b4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1caf6c7-f4d0-49c9-a6ef-be98259a75d6">
      <Terms xmlns="http://schemas.microsoft.com/office/infopath/2007/PartnerControls"/>
    </lcf76f155ced4ddcb4097134ff3c332f>
    <TaxCatchAll xmlns="9477a9a6-15af-40c2-b13d-410ece095b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0F592F-AD54-4C99-9BE8-A037676F4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caf6c7-f4d0-49c9-a6ef-be98259a75d6"/>
    <ds:schemaRef ds:uri="9477a9a6-15af-40c2-b13d-410ece095b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122073-788F-4151-830D-715198D2151F}">
  <ds:schemaRefs>
    <ds:schemaRef ds:uri="http://purl.org/dc/elements/1.1/"/>
    <ds:schemaRef ds:uri="http://purl.org/dc/dcmitype/"/>
    <ds:schemaRef ds:uri="http://purl.org/dc/terms/"/>
    <ds:schemaRef ds:uri="9477a9a6-15af-40c2-b13d-410ece095b46"/>
    <ds:schemaRef ds:uri="http://schemas.microsoft.com/office/2006/documentManagement/types"/>
    <ds:schemaRef ds:uri="21caf6c7-f4d0-49c9-a6ef-be98259a75d6"/>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532E50F6-B0A5-4ACD-BBA3-FED45F8C6A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Arbeitsblätter</vt:lpstr>
      </vt:variant>
      <vt:variant>
        <vt:i4>1</vt:i4>
      </vt:variant>
    </vt:vector>
  </HeadingPairs>
  <TitlesOfParts>
    <vt:vector size="1" baseType="lpstr">
      <vt:lpstr>Playground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German Campos-Castro</dc:creator>
  <cp:keywords/>
  <dc:description/>
  <cp:lastModifiedBy>German Campos-Castro</cp:lastModifiedBy>
  <cp:revision/>
  <dcterms:created xsi:type="dcterms:W3CDTF">2024-02-02T07:49:28Z</dcterms:created>
  <dcterms:modified xsi:type="dcterms:W3CDTF">2024-03-07T12:48:12Z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0x0101000E6550762806A2468B38264BE1B53AD9</vt:lpwstr>
  </property>
  <property fmtid="{D5CDD505-2E9C-101B-9397-08002B2CF9AE}" pid="3" name="MediaServiceImageTags">
    <vt:lpwstr/>
  </property>
</Properties>
</file>